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00" tabRatio="619" activeTab="8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</sheets>
  <definedNames>
    <definedName name="_xlnm.Print_Area" localSheetId="2">'1'!$A$2:D43</definedName>
    <definedName name="_xlnm.Print_Titles" localSheetId="2">'1'!$1:5</definedName>
    <definedName name="_xlnm.Print_Area" localSheetId="3">'2'!$A$1:B39</definedName>
    <definedName name="_xlnm.Print_Titles" localSheetId="3">'2'!$1:4</definedName>
    <definedName name="_xlnm.Print_Area" localSheetId="4">'3'!$A$1:D24</definedName>
    <definedName name="_xlnm.Print_Titles" localSheetId="4">'3'!$1:5</definedName>
    <definedName name="_xlnm.Print_Area" localSheetId="5">'4'!$A$1:F34</definedName>
    <definedName name="_xlnm.Print_Titles" localSheetId="5">'4'!$1:5</definedName>
    <definedName name="_xlnm.Print_Area" localSheetId="6">'5'!$A$1:K25</definedName>
    <definedName name="_xlnm.Print_Titles" localSheetId="6">'5'!$1:6</definedName>
    <definedName name="_xlnm.Print_Area" localSheetId="7">'6'!$A$1:E29</definedName>
    <definedName name="_xlnm.Print_Titles" localSheetId="7">'6'!$1:6</definedName>
    <definedName name="_xlnm.Print_Area" localSheetId="8">'7'!$A$1:E43</definedName>
    <definedName name="_xlnm.Print_Titles" localSheetId="8">'7'!$1:6</definedName>
    <definedName name="_xlnm.Print_Area" localSheetId="9">'8'!$A$1:H24</definedName>
    <definedName name="_xlnm.Print_Titles" localSheetId="9">'8'!$1:5</definedName>
    <definedName name="_xlnm.Print_Area" localSheetId="10">'9'!$A$1:E20</definedName>
    <definedName name="_xlnm.Print_Titles" localSheetId="10">'9'!$1:5</definedName>
  </definedNames>
  <calcPr calcId="144525"/>
</workbook>
</file>

<file path=xl/sharedStrings.xml><?xml version="1.0" encoding="utf-8"?>
<sst xmlns="http://schemas.openxmlformats.org/spreadsheetml/2006/main" count="277">
  <si>
    <t>单位代码：013001</t>
  </si>
  <si>
    <t>单位名称：白银市白银区安全生产监督管理局</t>
  </si>
  <si>
    <t>部门预算公开表</t>
  </si>
  <si>
    <t>编制日期：  2018 年  4 月   2日</t>
  </si>
  <si>
    <t>部门领导：曾贤军</t>
  </si>
  <si>
    <t>财务负责人：赵文</t>
  </si>
  <si>
    <t xml:space="preserve">    制表人：李葆红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</si>
  <si>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</si>
  <si>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</si>
  <si>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</si>
  <si>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</si>
  <si>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</si>
  <si>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</si>
  <si>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</si>
  <si>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</si>
  <si>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</si>
  <si>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</si>
  <si>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</si>
  <si>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</si>
  <si>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</si>
  <si>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</si>
  <si>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</si>
  <si>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</si>
  <si>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</si>
  <si>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</si>
  <si>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</si>
  <si>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</si>
  <si>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</si>
  <si>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</si>
  <si>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</si>
  <si>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</si>
  <si>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</si>
  <si>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</si>
  <si>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</si>
  <si>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</si>
  <si>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</si>
  <si>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</si>
  <si>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</si>
  <si>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</si>
  <si>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</si>
  <si>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</si>
  <si>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</si>
  <si>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</si>
  <si>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</si>
  <si>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</si>
  <si>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</si>
  <si>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</si>
  <si>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</si>
  <si>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</si>
  <si>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</si>
  <si>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</si>
  <si>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</si>
  <si>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</si>
  <si>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</si>
  <si>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</si>
  <si>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</si>
  <si>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</si>
  <si>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</si>
  <si>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</si>
  <si>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</si>
  <si>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</si>
  <si>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</si>
  <si>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</si>
  <si>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</si>
  <si>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</si>
  <si>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</si>
  <si>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</si>
  <si>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</si>
  <si>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</si>
  <si>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</si>
  <si>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</si>
  <si>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</si>
  <si>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</si>
  <si>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</si>
  <si>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</si>
  <si>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</si>
  <si>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</si>
  <si>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</si>
  <si>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</si>
  <si>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</si>
  <si>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</si>
  <si>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</si>
  <si>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证书工本费</t>
  </si>
  <si>
    <t xml:space="preserve">        考试考务费</t>
  </si>
  <si>
    <t xml:space="preserve">    国有资源（资产）有偿使用收入</t>
  </si>
  <si>
    <t xml:space="preserve">        其他国有资源（资产）有偿使用收入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</si>
  <si>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</si>
  <si>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</si>
  <si>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</si>
  <si>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</si>
  <si>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</si>
  <si>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</si>
  <si>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</si>
  <si>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</si>
  <si>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</si>
  <si>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</si>
  <si>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</si>
  <si>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</si>
  <si>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</si>
  <si>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</si>
  <si>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</si>
  <si>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</si>
  <si>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</si>
  <si>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</si>
  <si>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</si>
  <si>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</si>
  <si>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</si>
  <si>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</si>
  <si>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资源勘探信息等支出</t>
  </si>
  <si>
    <t xml:space="preserve">  安全生产监督</t>
  </si>
  <si>
    <t>　　　行政运行</t>
  </si>
  <si>
    <t xml:space="preserve">     其他安全生产监管支出</t>
  </si>
  <si>
    <t>社会保障和就业支出</t>
  </si>
  <si>
    <t xml:space="preserve">  其他社会保障和就业</t>
  </si>
  <si>
    <t xml:space="preserve">       其他社会保障和就业支出</t>
  </si>
  <si>
    <t>住房保障支出</t>
  </si>
  <si>
    <t>　　住房改革支出</t>
  </si>
  <si>
    <t>　　　　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</si>
  <si>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</si>
  <si>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</si>
  <si>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</si>
  <si>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</si>
  <si>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</si>
  <si>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</si>
  <si>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</si>
  <si>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</si>
  <si>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</si>
  <si>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</si>
  <si>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</si>
  <si>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</si>
  <si>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</si>
  <si>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</si>
  <si>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</si>
  <si>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</si>
  <si>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</si>
  <si>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</si>
  <si>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</si>
  <si>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</si>
  <si>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</si>
  <si>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</si>
  <si>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</si>
  <si>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</si>
  <si>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</si>
  <si>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</si>
  <si>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</si>
  <si>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</si>
  <si>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</si>
  <si>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</si>
  <si>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</si>
  <si>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</si>
  <si>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</si>
  <si>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</si>
  <si>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</si>
  <si>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</si>
  <si>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</si>
  <si>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</si>
  <si>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</si>
  <si>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</si>
  <si>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</si>
  <si>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</si>
  <si>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白银市白银区安全生产监督管理局</t>
  </si>
  <si>
    <t>一般公共预算支出情况表</t>
  </si>
  <si>
    <t>科目编码</t>
  </si>
  <si>
    <t>科目名称</t>
  </si>
  <si>
    <t>　　　　行政运行</t>
  </si>
  <si>
    <t xml:space="preserve">    其他安全生产监管支出</t>
  </si>
  <si>
    <t>208</t>
  </si>
  <si>
    <t xml:space="preserve">   其他社会保障和就业</t>
  </si>
  <si>
    <t xml:space="preserve">      其他社会和保障就业支出</t>
  </si>
  <si>
    <t>221</t>
  </si>
  <si>
    <t>　　22102</t>
  </si>
  <si>
    <t>　　　　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</si>
  <si>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</si>
  <si>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</si>
  <si>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</si>
  <si>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</si>
  <si>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</si>
  <si>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</si>
  <si>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</si>
  <si>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</si>
  <si>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</si>
  <si>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</si>
  <si>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</si>
  <si>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</si>
  <si>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其他工资福利支出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</si>
  <si>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</si>
  <si>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</si>
  <si>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</si>
  <si>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</si>
  <si>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</si>
  <si>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</si>
  <si>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</si>
  <si>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</si>
  <si>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</si>
  <si>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</si>
  <si>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</si>
  <si>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</si>
  <si>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</si>
  <si>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</si>
  <si>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</si>
  <si>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</si>
  <si>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</si>
  <si>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</si>
  <si>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</si>
  <si>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</si>
  <si>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</si>
  <si>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</si>
  <si>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</si>
  <si>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</si>
  <si>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</si>
  <si>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</si>
  <si>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</si>
  <si>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</si>
  <si>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</si>
  <si>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</si>
  <si>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</si>
  <si>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</si>
  <si>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</si>
  <si>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</si>
  <si>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</si>
  <si>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</si>
  <si>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</si>
  <si>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</si>
  <si>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</si>
  <si>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</si>
  <si>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</si>
  <si>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</si>
  <si>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</si>
  <si>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</si>
  <si>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</si>
  <si>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</si>
  <si>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</si>
  <si>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</si>
  <si>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</si>
  <si>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</si>
  <si>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</si>
  <si>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</si>
  <si>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</si>
  <si>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</si>
  <si>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</si>
  <si>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</si>
  <si>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</si>
  <si>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</si>
  <si>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</si>
  <si>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</si>
  <si>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</si>
  <si>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</si>
  <si>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</si>
  <si>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</si>
  <si>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</si>
  <si>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</si>
  <si>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</si>
  <si>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</si>
  <si>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</si>
  <si>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</si>
  <si>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</si>
  <si>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</si>
  <si>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</si>
  <si>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</si>
  <si>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</si>
  <si>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</si>
  <si>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</si>
  <si>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</si>
  <si>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工会经费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</si>
  <si>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</si>
  <si>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</si>
  <si>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</si>
  <si>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</si>
  <si>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</si>
  <si>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</si>
  <si>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</si>
  <si>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</si>
  <si>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注：本表无数据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</si>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</sst>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;[Red]#,##0.00"/>
    <numFmt numFmtId="178" formatCode="0_ "/>
    <numFmt numFmtId="179" formatCode="#,##0.00_ "/>
    <numFmt numFmtId="180" formatCode="0.00_ ;[Red]\-0.00\ "/>
    <numFmt numFmtId="181" formatCode="#,##0.0000"/>
  </numFmts>
  <fonts count="39">
    <font>
      <sz val="10"/>
      <name val="Arial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u/>
      <sz val="10"/>
      <color indexed="12"/>
      <name val="Arial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color indexed="8"/>
      <name val="宋体"/>
      <family val="7"/>
      <charset val="134"/>
    </font>
    <font>
      <b/>
      <sz val="9"/>
      <name val="宋体"/>
      <family val="7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7" borderId="24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28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2" borderId="29" applyNumberFormat="0" applyAlignment="0" applyProtection="0">
      <alignment vertical="center"/>
    </xf>
    <xf numFmtId="0" fontId="12" fillId="2" borderId="24" applyNumberFormat="0" applyAlignment="0" applyProtection="0">
      <alignment vertical="center"/>
    </xf>
    <xf numFmtId="0" fontId="3" fillId="4" borderId="22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1">
    <xf numFmtId="0" fontId="0" fillId="0" borderId="0" xfId="0" applyAlignment="1"/>
    <xf numFmtId="0" fontId="19" fillId="0" borderId="0" xfId="0" applyFont="1" applyBorder="1" applyAlignment="1" applyProtection="1"/>
    <xf numFmtId="0" fontId="19" fillId="0" borderId="0" xfId="0" applyFont="1" applyFill="1" applyBorder="1" applyAlignment="1" applyProtection="1"/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left" vertical="center"/>
    </xf>
    <xf numFmtId="4" fontId="21" fillId="0" borderId="2" xfId="0" applyNumberFormat="1" applyFont="1" applyFill="1" applyBorder="1" applyAlignment="1" applyProtection="1">
      <alignment horizontal="right" vertical="center"/>
    </xf>
    <xf numFmtId="4" fontId="2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22" fillId="0" borderId="0" xfId="0" applyFont="1" applyAlignment="1"/>
    <xf numFmtId="0" fontId="23" fillId="0" borderId="0" xfId="0" applyFont="1" applyBorder="1" applyAlignment="1" applyProtection="1">
      <alignment vertical="center" wrapText="1"/>
    </xf>
    <xf numFmtId="0" fontId="24" fillId="0" borderId="4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vertical="center"/>
    </xf>
    <xf numFmtId="0" fontId="24" fillId="0" borderId="6" xfId="0" applyFont="1" applyBorder="1" applyAlignment="1" applyProtection="1">
      <alignment vertical="center" wrapText="1"/>
    </xf>
    <xf numFmtId="0" fontId="25" fillId="0" borderId="4" xfId="0" applyNumberFormat="1" applyFont="1" applyFill="1" applyBorder="1" applyAlignment="1" applyProtection="1">
      <alignment horizontal="left" vertical="center"/>
    </xf>
    <xf numFmtId="176" fontId="25" fillId="0" borderId="6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178" fontId="27" fillId="0" borderId="1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left" vertical="center"/>
    </xf>
    <xf numFmtId="179" fontId="27" fillId="0" borderId="2" xfId="0" applyNumberFormat="1" applyFont="1" applyFill="1" applyBorder="1" applyAlignment="1" applyProtection="1">
      <alignment horizontal="right" vertical="center"/>
    </xf>
    <xf numFmtId="179" fontId="27" fillId="0" borderId="3" xfId="0" applyNumberFormat="1" applyFont="1" applyFill="1" applyBorder="1" applyAlignment="1" applyProtection="1">
      <alignment horizontal="right" vertical="center"/>
    </xf>
    <xf numFmtId="178" fontId="21" fillId="0" borderId="1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left" vertical="center"/>
    </xf>
    <xf numFmtId="179" fontId="21" fillId="0" borderId="2" xfId="0" applyNumberFormat="1" applyFont="1" applyFill="1" applyBorder="1" applyAlignment="1" applyProtection="1">
      <alignment horizontal="right" vertical="center"/>
    </xf>
    <xf numFmtId="179" fontId="21" fillId="0" borderId="3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vertical="center"/>
    </xf>
    <xf numFmtId="49" fontId="27" fillId="0" borderId="1" xfId="0" applyNumberFormat="1" applyFont="1" applyFill="1" applyBorder="1" applyAlignment="1" applyProtection="1">
      <alignment vertical="center"/>
    </xf>
    <xf numFmtId="177" fontId="27" fillId="0" borderId="2" xfId="0" applyNumberFormat="1" applyFont="1" applyFill="1" applyBorder="1" applyAlignment="1" applyProtection="1">
      <alignment horizontal="right" vertical="center" wrapText="1"/>
    </xf>
    <xf numFmtId="4" fontId="27" fillId="0" borderId="2" xfId="0" applyNumberFormat="1" applyFont="1" applyFill="1" applyBorder="1" applyAlignment="1" applyProtection="1">
      <alignment horizontal="right" vertical="center" wrapText="1"/>
    </xf>
    <xf numFmtId="177" fontId="27" fillId="0" borderId="3" xfId="0" applyNumberFormat="1" applyFont="1" applyFill="1" applyBorder="1" applyAlignment="1" applyProtection="1">
      <alignment horizontal="right" vertical="center" wrapText="1"/>
    </xf>
    <xf numFmtId="0" fontId="29" fillId="0" borderId="7" xfId="0" applyFont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vertical="center"/>
    </xf>
    <xf numFmtId="177" fontId="21" fillId="0" borderId="2" xfId="0" applyNumberFormat="1" applyFont="1" applyFill="1" applyBorder="1" applyAlignment="1" applyProtection="1">
      <alignment horizontal="right" vertical="center" wrapText="1"/>
    </xf>
    <xf numFmtId="4" fontId="21" fillId="0" borderId="2" xfId="0" applyNumberFormat="1" applyFont="1" applyFill="1" applyBorder="1" applyAlignment="1" applyProtection="1">
      <alignment horizontal="right" vertical="center" wrapText="1"/>
    </xf>
    <xf numFmtId="177" fontId="21" fillId="0" borderId="3" xfId="0" applyNumberFormat="1" applyFont="1" applyFill="1" applyBorder="1" applyAlignment="1" applyProtection="1">
      <alignment horizontal="right" vertical="center" wrapText="1"/>
    </xf>
    <xf numFmtId="49" fontId="20" fillId="0" borderId="0" xfId="0" applyNumberFormat="1" applyFont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176" fontId="27" fillId="0" borderId="2" xfId="0" applyNumberFormat="1" applyFont="1" applyFill="1" applyBorder="1" applyAlignment="1" applyProtection="1">
      <alignment horizontal="right" vertical="center"/>
    </xf>
    <xf numFmtId="4" fontId="27" fillId="0" borderId="3" xfId="0" applyNumberFormat="1" applyFont="1" applyFill="1" applyBorder="1" applyAlignment="1" applyProtection="1">
      <alignment horizontal="right"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176" fontId="21" fillId="0" borderId="2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49" fontId="27" fillId="0" borderId="2" xfId="0" applyNumberFormat="1" applyFont="1" applyFill="1" applyBorder="1" applyAlignment="1" applyProtection="1">
      <alignment horizontal="left" vertical="center"/>
    </xf>
    <xf numFmtId="4" fontId="27" fillId="0" borderId="2" xfId="0" applyNumberFormat="1" applyFont="1" applyFill="1" applyBorder="1" applyAlignment="1" applyProtection="1">
      <alignment horizontal="right" vertical="center"/>
    </xf>
    <xf numFmtId="0" fontId="30" fillId="0" borderId="7" xfId="0" applyFont="1" applyBorder="1" applyAlignment="1" applyProtection="1">
      <alignment horizontal="left" vertical="center"/>
    </xf>
    <xf numFmtId="0" fontId="30" fillId="0" borderId="7" xfId="0" applyFont="1" applyBorder="1" applyAlignment="1" applyProtection="1">
      <alignment vertical="center"/>
    </xf>
    <xf numFmtId="0" fontId="30" fillId="0" borderId="7" xfId="0" applyFont="1" applyBorder="1" applyAlignment="1" applyProtection="1">
      <alignment horizontal="center" vertical="center"/>
    </xf>
    <xf numFmtId="0" fontId="30" fillId="0" borderId="11" xfId="0" applyFont="1" applyBorder="1" applyAlignment="1" applyProtection="1">
      <alignment vertical="center"/>
    </xf>
    <xf numFmtId="0" fontId="29" fillId="0" borderId="11" xfId="0" applyFont="1" applyBorder="1" applyAlignment="1" applyProtection="1">
      <alignment vertical="center"/>
    </xf>
    <xf numFmtId="0" fontId="29" fillId="0" borderId="7" xfId="0" applyFont="1" applyBorder="1" applyAlignment="1" applyProtection="1">
      <alignment vertical="center"/>
    </xf>
    <xf numFmtId="49" fontId="21" fillId="0" borderId="2" xfId="0" applyNumberFormat="1" applyFont="1" applyFill="1" applyBorder="1" applyAlignment="1" applyProtection="1">
      <alignment horizontal="left" vertical="center"/>
    </xf>
    <xf numFmtId="0" fontId="31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1" fillId="0" borderId="13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left" vertical="center"/>
    </xf>
    <xf numFmtId="17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2" xfId="0" applyFont="1" applyFill="1" applyBorder="1" applyAlignment="1" applyProtection="1">
      <alignment horizontal="left" vertical="center"/>
    </xf>
    <xf numFmtId="176" fontId="21" fillId="0" borderId="14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wrapText="1"/>
    </xf>
    <xf numFmtId="0" fontId="21" fillId="0" borderId="1" xfId="0" applyFont="1" applyFill="1" applyBorder="1" applyAlignment="1" applyProtection="1">
      <alignment horizontal="right" vertical="center"/>
    </xf>
    <xf numFmtId="177" fontId="21" fillId="0" borderId="0" xfId="0" applyNumberFormat="1" applyFont="1" applyFill="1" applyBorder="1" applyAlignment="1" applyProtection="1">
      <alignment horizontal="right" vertical="center" wrapText="1"/>
    </xf>
    <xf numFmtId="0" fontId="20" fillId="0" borderId="0" xfId="63" applyFont="1" applyBorder="1" applyAlignment="1" applyProtection="1">
      <alignment horizontal="center" vertical="center"/>
    </xf>
    <xf numFmtId="180" fontId="21" fillId="0" borderId="3" xfId="69" applyNumberFormat="1" applyFont="1" applyBorder="1" applyAlignment="1" applyProtection="1">
      <alignment horizontal="center" vertical="center"/>
    </xf>
    <xf numFmtId="0" fontId="21" fillId="0" borderId="14" xfId="0" applyNumberFormat="1" applyFont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left" vertical="center"/>
    </xf>
    <xf numFmtId="176" fontId="27" fillId="0" borderId="3" xfId="0" applyNumberFormat="1" applyFont="1" applyFill="1" applyBorder="1" applyAlignment="1" applyProtection="1">
      <alignment horizontal="right" vertical="center"/>
    </xf>
    <xf numFmtId="176" fontId="27" fillId="0" borderId="14" xfId="0" applyNumberFormat="1" applyFont="1" applyFill="1" applyBorder="1" applyAlignment="1" applyProtection="1">
      <alignment horizontal="right"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176" fontId="21" fillId="0" borderId="14" xfId="0" applyNumberFormat="1" applyFont="1" applyFill="1" applyBorder="1" applyAlignment="1" applyProtection="1">
      <alignment horizontal="right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vertical="center"/>
    </xf>
    <xf numFmtId="0" fontId="21" fillId="0" borderId="15" xfId="0" applyFont="1" applyBorder="1" applyAlignment="1" applyProtection="1"/>
    <xf numFmtId="0" fontId="21" fillId="0" borderId="16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49" fontId="21" fillId="0" borderId="18" xfId="0" applyNumberFormat="1" applyFont="1" applyFill="1" applyBorder="1" applyAlignment="1" applyProtection="1">
      <alignment vertical="center"/>
    </xf>
    <xf numFmtId="4" fontId="21" fillId="0" borderId="17" xfId="0" applyNumberFormat="1" applyFont="1" applyFill="1" applyBorder="1" applyAlignment="1" applyProtection="1">
      <alignment horizontal="right" vertical="center"/>
    </xf>
    <xf numFmtId="0" fontId="0" fillId="0" borderId="0" xfId="59" applyFill="1" applyAlignment="1"/>
    <xf numFmtId="0" fontId="19" fillId="0" borderId="0" xfId="59" applyFont="1" applyBorder="1" applyAlignment="1" applyProtection="1"/>
    <xf numFmtId="0" fontId="0" fillId="0" borderId="0" xfId="59" applyAlignment="1"/>
    <xf numFmtId="0" fontId="26" fillId="0" borderId="0" xfId="59" applyFont="1" applyBorder="1" applyAlignment="1" applyProtection="1">
      <alignment vertical="center" wrapText="1"/>
    </xf>
    <xf numFmtId="0" fontId="20" fillId="0" borderId="0" xfId="59" applyFont="1" applyBorder="1" applyAlignment="1" applyProtection="1">
      <alignment horizontal="center" vertical="center"/>
    </xf>
    <xf numFmtId="0" fontId="21" fillId="0" borderId="15" xfId="59" applyFont="1" applyBorder="1" applyAlignment="1" applyProtection="1">
      <alignment vertical="center"/>
    </xf>
    <xf numFmtId="0" fontId="21" fillId="0" borderId="15" xfId="59" applyFont="1" applyBorder="1" applyAlignment="1" applyProtection="1"/>
    <xf numFmtId="0" fontId="21" fillId="0" borderId="0" xfId="59" applyFont="1" applyBorder="1" applyAlignment="1" applyProtection="1"/>
    <xf numFmtId="0" fontId="21" fillId="0" borderId="0" xfId="59" applyFont="1" applyBorder="1" applyAlignment="1" applyProtection="1">
      <alignment horizontal="right" vertical="center"/>
    </xf>
    <xf numFmtId="0" fontId="21" fillId="0" borderId="16" xfId="59" applyFont="1" applyBorder="1" applyAlignment="1" applyProtection="1">
      <alignment horizontal="center" vertical="center"/>
    </xf>
    <xf numFmtId="0" fontId="21" fillId="0" borderId="19" xfId="59" applyFont="1" applyBorder="1" applyAlignment="1" applyProtection="1">
      <alignment horizontal="center" vertical="center"/>
    </xf>
    <xf numFmtId="0" fontId="21" fillId="0" borderId="17" xfId="59" applyFont="1" applyBorder="1" applyAlignment="1" applyProtection="1">
      <alignment horizontal="center" vertical="center"/>
    </xf>
    <xf numFmtId="0" fontId="21" fillId="0" borderId="18" xfId="59" applyFont="1" applyFill="1" applyBorder="1" applyAlignment="1" applyProtection="1">
      <alignment vertical="center"/>
    </xf>
    <xf numFmtId="176" fontId="21" fillId="0" borderId="19" xfId="59" applyNumberFormat="1" applyFont="1" applyFill="1" applyBorder="1" applyAlignment="1" applyProtection="1">
      <alignment horizontal="right" vertical="center"/>
    </xf>
    <xf numFmtId="176" fontId="21" fillId="0" borderId="19" xfId="59" applyNumberFormat="1" applyFont="1" applyFill="1" applyBorder="1" applyAlignment="1" applyProtection="1">
      <alignment vertical="center"/>
    </xf>
    <xf numFmtId="176" fontId="21" fillId="0" borderId="18" xfId="59" applyNumberFormat="1" applyFont="1" applyFill="1" applyBorder="1" applyAlignment="1" applyProtection="1">
      <alignment horizontal="right" vertical="center" wrapText="1"/>
    </xf>
    <xf numFmtId="0" fontId="19" fillId="0" borderId="0" xfId="59" applyFont="1" applyFill="1" applyBorder="1" applyAlignment="1" applyProtection="1"/>
    <xf numFmtId="176" fontId="21" fillId="0" borderId="19" xfId="59" applyNumberFormat="1" applyFont="1" applyFill="1" applyBorder="1" applyAlignment="1" applyProtection="1">
      <alignment horizontal="right" vertical="center" wrapText="1"/>
    </xf>
    <xf numFmtId="0" fontId="21" fillId="0" borderId="16" xfId="59" applyFont="1" applyFill="1" applyBorder="1" applyAlignment="1" applyProtection="1">
      <alignment vertical="center"/>
    </xf>
    <xf numFmtId="176" fontId="21" fillId="0" borderId="17" xfId="59" applyNumberFormat="1" applyFont="1" applyFill="1" applyBorder="1" applyAlignment="1" applyProtection="1">
      <alignment horizontal="right" vertical="center" wrapText="1"/>
    </xf>
    <xf numFmtId="176" fontId="21" fillId="0" borderId="17" xfId="59" applyNumberFormat="1" applyFont="1" applyFill="1" applyBorder="1" applyAlignment="1" applyProtection="1">
      <alignment vertical="center" wrapText="1"/>
    </xf>
    <xf numFmtId="176" fontId="21" fillId="0" borderId="18" xfId="59" applyNumberFormat="1" applyFont="1" applyFill="1" applyBorder="1" applyAlignment="1" applyProtection="1">
      <alignment vertical="center" wrapText="1"/>
    </xf>
    <xf numFmtId="0" fontId="21" fillId="0" borderId="18" xfId="59" applyFont="1" applyBorder="1" applyAlignment="1" applyProtection="1">
      <alignment vertical="center"/>
    </xf>
    <xf numFmtId="176" fontId="21" fillId="0" borderId="19" xfId="59" applyNumberFormat="1" applyFont="1" applyBorder="1" applyAlignment="1" applyProtection="1">
      <alignment vertical="center"/>
    </xf>
    <xf numFmtId="176" fontId="21" fillId="0" borderId="18" xfId="59" applyNumberFormat="1" applyFont="1" applyBorder="1" applyAlignment="1" applyProtection="1"/>
    <xf numFmtId="0" fontId="21" fillId="0" borderId="18" xfId="59" applyFont="1" applyFill="1" applyBorder="1" applyAlignment="1" applyProtection="1">
      <alignment horizontal="center" vertical="center"/>
    </xf>
    <xf numFmtId="176" fontId="21" fillId="0" borderId="19" xfId="59" applyNumberFormat="1" applyFont="1" applyFill="1" applyBorder="1" applyAlignment="1" applyProtection="1">
      <alignment horizontal="center" vertical="center"/>
    </xf>
    <xf numFmtId="0" fontId="21" fillId="0" borderId="18" xfId="59" applyFont="1" applyBorder="1" applyAlignment="1" applyProtection="1">
      <alignment horizontal="center" vertical="center"/>
    </xf>
    <xf numFmtId="176" fontId="21" fillId="0" borderId="19" xfId="59" applyNumberFormat="1" applyFont="1" applyBorder="1" applyAlignment="1" applyProtection="1">
      <alignment horizontal="center" vertical="center"/>
    </xf>
    <xf numFmtId="4" fontId="21" fillId="0" borderId="19" xfId="59" applyNumberFormat="1" applyFont="1" applyFill="1" applyBorder="1" applyAlignment="1" applyProtection="1">
      <alignment horizontal="right" vertical="center" wrapText="1"/>
    </xf>
    <xf numFmtId="181" fontId="21" fillId="0" borderId="19" xfId="59" applyNumberFormat="1" applyFont="1" applyFill="1" applyBorder="1" applyAlignment="1" applyProtection="1">
      <alignment horizontal="right" vertical="center" wrapText="1"/>
    </xf>
    <xf numFmtId="176" fontId="21" fillId="0" borderId="18" xfId="59" applyNumberFormat="1" applyFont="1" applyFill="1" applyBorder="1" applyAlignment="1" applyProtection="1"/>
    <xf numFmtId="176" fontId="21" fillId="0" borderId="19" xfId="59" applyNumberFormat="1" applyFont="1" applyBorder="1" applyAlignment="1" applyProtection="1">
      <alignment horizontal="right" vertical="center" wrapText="1"/>
    </xf>
    <xf numFmtId="176" fontId="21" fillId="0" borderId="19" xfId="59" applyNumberFormat="1" applyFont="1" applyBorder="1" applyAlignment="1" applyProtection="1"/>
    <xf numFmtId="0" fontId="21" fillId="0" borderId="18" xfId="59" applyFont="1" applyBorder="1" applyAlignment="1" applyProtection="1"/>
    <xf numFmtId="176" fontId="21" fillId="0" borderId="11" xfId="59" applyNumberFormat="1" applyFont="1" applyFill="1" applyBorder="1" applyAlignment="1" applyProtection="1">
      <alignment horizontal="right" vertical="center" wrapText="1"/>
    </xf>
    <xf numFmtId="176" fontId="21" fillId="0" borderId="18" xfId="59" applyNumberFormat="1" applyFont="1" applyFill="1" applyBorder="1" applyAlignment="1" applyProtection="1">
      <alignment horizontal="center" vertical="center"/>
    </xf>
    <xf numFmtId="176" fontId="21" fillId="0" borderId="17" xfId="59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center" vertical="center"/>
    </xf>
    <xf numFmtId="0" fontId="23" fillId="0" borderId="1" xfId="15" applyFont="1" applyBorder="1" applyAlignment="1" applyProtection="1">
      <alignment vertical="center" wrapText="1"/>
    </xf>
    <xf numFmtId="0" fontId="25" fillId="0" borderId="3" xfId="0" applyFont="1" applyBorder="1" applyAlignment="1" applyProtection="1">
      <alignment vertical="center"/>
    </xf>
    <xf numFmtId="0" fontId="23" fillId="0" borderId="1" xfId="15" applyFont="1" applyBorder="1" applyAlignment="1" applyProtection="1">
      <alignment vertical="center"/>
    </xf>
    <xf numFmtId="0" fontId="23" fillId="0" borderId="8" xfId="15" applyFont="1" applyBorder="1" applyAlignment="1" applyProtection="1">
      <alignment vertical="center" wrapText="1"/>
    </xf>
    <xf numFmtId="0" fontId="25" fillId="0" borderId="10" xfId="0" applyFont="1" applyBorder="1" applyAlignment="1" applyProtection="1">
      <alignment vertical="center"/>
    </xf>
    <xf numFmtId="0" fontId="25" fillId="0" borderId="10" xfId="0" applyFont="1" applyBorder="1" applyAlignment="1" applyProtection="1"/>
    <xf numFmtId="0" fontId="4" fillId="0" borderId="20" xfId="15" applyBorder="1" applyAlignment="1" applyProtection="1"/>
    <xf numFmtId="0" fontId="25" fillId="0" borderId="21" xfId="0" applyFont="1" applyBorder="1" applyAlignment="1" applyProtection="1"/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常规 3 2" xfId="5"/>
    <cellStyle name="百分比" xfId="6" builtinId="5"/>
    <cellStyle name="货币[0]" xfId="7" builtinId="7"/>
    <cellStyle name="标题" xfId="8"/>
    <cellStyle name="输入" xfId="9"/>
    <cellStyle name="20% - 强调文字颜色 3" xfId="10"/>
    <cellStyle name="40% - 强调文字颜色 3" xfId="11"/>
    <cellStyle name="差" xfId="12"/>
    <cellStyle name="常规 3 10" xfId="13"/>
    <cellStyle name="60% - 强调文字颜色 3" xfId="14"/>
    <cellStyle name="超链接" xfId="15" builtinId="8"/>
    <cellStyle name="已访问的超链接" xfId="16" builtinId="9"/>
    <cellStyle name="常规 2 4" xfId="17"/>
    <cellStyle name="注释" xfId="18"/>
    <cellStyle name="60% - 强调文字颜色 2" xfId="19"/>
    <cellStyle name="标题 4" xfId="20"/>
    <cellStyle name="警告文本" xfId="21"/>
    <cellStyle name="常规 2 5" xfId="22"/>
    <cellStyle name="解释性文本" xfId="23"/>
    <cellStyle name="标题 1" xfId="24"/>
    <cellStyle name="标题 2" xfId="25"/>
    <cellStyle name="60% - 强调文字颜色 1" xfId="26"/>
    <cellStyle name="标题 3" xfId="27"/>
    <cellStyle name="60% - 强调文字颜色 4" xfId="28"/>
    <cellStyle name="输出" xfId="29"/>
    <cellStyle name="计算" xfId="30"/>
    <cellStyle name="检查单元格" xfId="31"/>
    <cellStyle name="20% - 强调文字颜色 6" xfId="32"/>
    <cellStyle name="强调文字颜色 2" xfId="33"/>
    <cellStyle name="链接单元格" xfId="34"/>
    <cellStyle name="汇总" xfId="35"/>
    <cellStyle name="好" xfId="36"/>
    <cellStyle name="常规 2 9" xfId="37"/>
    <cellStyle name="适中" xfId="38"/>
    <cellStyle name="20% - 强调文字颜色 5" xfId="39"/>
    <cellStyle name="强调文字颜色 1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强调文字颜色 3" xfId="45"/>
    <cellStyle name="20% - 强调文字颜色 4" xfId="46"/>
    <cellStyle name="40% - 强调文字颜色 4" xfId="47"/>
    <cellStyle name="常规 3 3" xfId="48"/>
    <cellStyle name="强调文字颜色 5" xfId="49"/>
    <cellStyle name="常规 2 2" xfId="50"/>
    <cellStyle name="40% - 强调文字颜色 5" xfId="51"/>
    <cellStyle name="60% - 强调文字颜色 5" xfId="52"/>
    <cellStyle name="常规 3 4" xfId="53"/>
    <cellStyle name="强调文字颜色 6" xfId="54"/>
    <cellStyle name="常规 2 3" xfId="55"/>
    <cellStyle name="40% - 强调文字颜色 6" xfId="56"/>
    <cellStyle name="常规 2 10" xfId="57"/>
    <cellStyle name="60% - 强调文字颜色 6" xfId="58"/>
    <cellStyle name="常规 2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J23"/>
  <sheetViews>
    <sheetView showGridLines="0" showZeros="0" workbookViewId="0">
      <selection activeCell="I23" sqref="I23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46"/>
      <c r="B2"/>
      <c r="C2"/>
      <c r="D2"/>
      <c r="E2"/>
      <c r="F2"/>
      <c r="G2"/>
      <c r="H2"/>
      <c r="I2"/>
      <c r="J2"/>
    </row>
    <row r="3" ht="18.75" customHeight="1" spans="1:10">
      <c r="A3" s="147" t="s">
        <v>0</v>
      </c>
      <c r="B3" s="147"/>
      <c r="C3" s="147"/>
      <c r="D3" s="147"/>
      <c r="E3" s="147"/>
      <c r="F3" s="147"/>
      <c r="G3" s="147"/>
      <c r="H3" s="147"/>
      <c r="I3" s="147"/>
      <c r="J3"/>
    </row>
    <row r="4" ht="16.5" customHeight="1" spans="1:10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/>
    </row>
    <row r="5" ht="14.25" customHeight="1" spans="1:10">
      <c r="A5" s="147"/>
      <c r="B5" s="147"/>
      <c r="C5" s="147"/>
      <c r="D5" s="147"/>
      <c r="E5" s="147"/>
      <c r="F5" s="147"/>
      <c r="G5" s="147"/>
      <c r="H5" s="147"/>
      <c r="I5" s="147"/>
      <c r="J5"/>
    </row>
    <row r="6" ht="14.25" customHeight="1" spans="1:10">
      <c r="A6" s="147"/>
      <c r="B6" s="147"/>
      <c r="C6" s="147"/>
      <c r="D6" s="147"/>
      <c r="E6" s="147"/>
      <c r="F6" s="147"/>
      <c r="G6" s="147"/>
      <c r="H6" s="147"/>
      <c r="I6" s="147"/>
      <c r="J6"/>
    </row>
    <row r="7" ht="14.25" customHeight="1" spans="1:10">
      <c r="A7" s="147"/>
      <c r="B7" s="147"/>
      <c r="C7" s="147"/>
      <c r="D7" s="147"/>
      <c r="E7" s="147"/>
      <c r="F7" s="147"/>
      <c r="G7" s="147"/>
      <c r="H7" s="147"/>
      <c r="I7" s="147"/>
      <c r="J7"/>
    </row>
    <row r="8" ht="14.25" customHeight="1" spans="1:10">
      <c r="A8" s="147"/>
      <c r="B8" s="147"/>
      <c r="C8" s="147"/>
      <c r="D8" s="147"/>
      <c r="E8" s="147"/>
      <c r="F8" s="147"/>
      <c r="G8" s="147"/>
      <c r="H8" s="147"/>
      <c r="I8" s="147"/>
      <c r="J8"/>
    </row>
    <row r="9" ht="33" customHeight="1" spans="1:10">
      <c r="A9" s="148" t="s">
        <v>2</v>
      </c>
      <c r="B9" s="148"/>
      <c r="C9" s="148"/>
      <c r="D9" s="148"/>
      <c r="E9" s="148"/>
      <c r="F9" s="148"/>
      <c r="G9" s="148"/>
      <c r="H9" s="148"/>
      <c r="I9" s="148"/>
      <c r="J9"/>
    </row>
    <row r="10" ht="14.25" customHeight="1" spans="1:10">
      <c r="A10" s="147"/>
      <c r="B10" s="147"/>
      <c r="C10" s="147"/>
      <c r="D10" s="147"/>
      <c r="E10" s="147"/>
      <c r="F10" s="147"/>
      <c r="G10" s="147"/>
      <c r="H10" s="147"/>
      <c r="I10" s="147"/>
      <c r="J10"/>
    </row>
    <row r="11" ht="14.25" customHeight="1" spans="1:10">
      <c r="A11" s="147"/>
      <c r="B11" s="147"/>
      <c r="C11" s="147"/>
      <c r="D11" s="147"/>
      <c r="E11" s="147"/>
      <c r="F11" s="147"/>
      <c r="G11" s="147"/>
      <c r="H11" s="147"/>
      <c r="I11" s="147"/>
      <c r="J11"/>
    </row>
    <row r="12" ht="14.25" customHeight="1" spans="1:10">
      <c r="A12" s="147"/>
      <c r="B12" s="147"/>
      <c r="C12" s="147"/>
      <c r="D12" s="147"/>
      <c r="E12" s="147"/>
      <c r="F12" s="147"/>
      <c r="G12" s="147"/>
      <c r="H12" s="147"/>
      <c r="I12" s="147"/>
      <c r="J12"/>
    </row>
    <row r="13" ht="14.25" customHeight="1" spans="1:10">
      <c r="A13" s="147"/>
      <c r="B13" s="147"/>
      <c r="C13" s="147"/>
      <c r="D13" s="147"/>
      <c r="E13" s="147"/>
      <c r="F13" s="147"/>
      <c r="G13" s="147"/>
      <c r="H13" s="147"/>
      <c r="I13" s="147"/>
      <c r="J13"/>
    </row>
    <row r="14" ht="14.25" customHeight="1" spans="1:10">
      <c r="A14" s="147"/>
      <c r="B14" s="147"/>
      <c r="C14" s="147"/>
      <c r="D14" s="147"/>
      <c r="E14" s="147"/>
      <c r="F14" s="147"/>
      <c r="G14" s="147"/>
      <c r="H14" s="147"/>
      <c r="I14" s="147"/>
      <c r="J14"/>
    </row>
    <row r="15" ht="14.25" customHeight="1" spans="1:10">
      <c r="A15" s="147"/>
      <c r="B15" s="147"/>
      <c r="C15" s="147"/>
      <c r="D15" s="147"/>
      <c r="E15" s="147"/>
      <c r="F15" s="147"/>
      <c r="G15" s="147"/>
      <c r="H15" s="147"/>
      <c r="I15" s="147"/>
      <c r="J15"/>
    </row>
    <row r="16" ht="14.25" customHeight="1" spans="1:10">
      <c r="A16" s="147"/>
      <c r="B16" s="147"/>
      <c r="C16" s="147"/>
      <c r="D16" s="147"/>
      <c r="E16" s="147"/>
      <c r="F16" s="147"/>
      <c r="G16" s="147"/>
      <c r="H16" s="147"/>
      <c r="I16" s="147"/>
      <c r="J16"/>
    </row>
    <row r="17" ht="14.25" customHeight="1" spans="1:10">
      <c r="A17" s="147"/>
      <c r="B17" s="147"/>
      <c r="C17" s="147"/>
      <c r="D17" s="147"/>
      <c r="E17" s="147"/>
      <c r="F17" s="147"/>
      <c r="G17" s="147"/>
      <c r="H17" s="147"/>
      <c r="I17" s="147"/>
      <c r="J17"/>
    </row>
    <row r="18" ht="14.25" customHeight="1" spans="1:10">
      <c r="A18" s="147"/>
      <c r="B18" s="147"/>
      <c r="C18" s="147"/>
      <c r="D18" s="147"/>
      <c r="E18" s="147"/>
      <c r="F18" s="147"/>
      <c r="G18" s="147"/>
      <c r="H18" s="147"/>
      <c r="I18" s="147"/>
      <c r="J18"/>
    </row>
    <row r="19" ht="14.25" customHeight="1" spans="1:10">
      <c r="A19" s="149" t="s">
        <v>3</v>
      </c>
      <c r="B19" s="147"/>
      <c r="C19" s="147"/>
      <c r="D19" s="147"/>
      <c r="E19" s="147"/>
      <c r="F19" s="147"/>
      <c r="G19" s="147"/>
      <c r="H19" s="147"/>
      <c r="I19" s="147"/>
      <c r="J19"/>
    </row>
    <row r="20" ht="14.25" customHeight="1" spans="1:10">
      <c r="A20" s="147"/>
      <c r="B20" s="147"/>
      <c r="C20" s="147"/>
      <c r="D20" s="147"/>
      <c r="E20" s="147"/>
      <c r="F20" s="147"/>
      <c r="G20" s="147"/>
      <c r="H20" s="147"/>
      <c r="I20" s="147"/>
      <c r="J20"/>
    </row>
    <row r="21" ht="14.25" customHeight="1" spans="1:10">
      <c r="A21" s="147"/>
      <c r="B21" s="147"/>
      <c r="C21" s="147"/>
      <c r="D21" s="147"/>
      <c r="E21" s="147"/>
      <c r="F21" s="147"/>
      <c r="G21" s="147"/>
      <c r="H21"/>
      <c r="I21" s="147"/>
      <c r="J21"/>
    </row>
    <row r="22" ht="14.25" customHeight="1" spans="1:10">
      <c r="A22" s="147"/>
      <c r="B22" s="147" t="s">
        <v>4</v>
      </c>
      <c r="C22"/>
      <c r="D22"/>
      <c r="E22" s="147" t="s">
        <v>5</v>
      </c>
      <c r="F22"/>
      <c r="G22" s="147" t="s">
        <v>6</v>
      </c>
      <c r="H22"/>
      <c r="I22" s="147"/>
      <c r="J22"/>
    </row>
    <row r="23" ht="15.75" customHeight="1" spans="1:10">
      <c r="A23"/>
      <c r="B23" s="150" t="s">
        <v>7</v>
      </c>
      <c r="C23"/>
      <c r="D23"/>
      <c r="E23"/>
      <c r="F23"/>
      <c r="G23"/>
      <c r="H23"/>
      <c r="I23"/>
      <c r="J23"/>
    </row>
  </sheetData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4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2" t="s">
        <v>28</v>
      </c>
    </row>
    <row r="2" ht="24.75" customHeight="1" spans="1:8">
      <c r="A2" s="3" t="s">
        <v>246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5" t="s">
        <v>156</v>
      </c>
      <c r="B4" s="33" t="s">
        <v>247</v>
      </c>
      <c r="C4" s="33" t="s">
        <v>248</v>
      </c>
      <c r="D4" s="33" t="s">
        <v>249</v>
      </c>
      <c r="E4" s="33" t="s">
        <v>250</v>
      </c>
      <c r="F4" s="34"/>
      <c r="G4" s="33" t="s">
        <v>251</v>
      </c>
      <c r="H4" s="35" t="s">
        <v>252</v>
      </c>
    </row>
    <row r="5" ht="24.75" customHeight="1" spans="1:8">
      <c r="A5" s="36"/>
      <c r="B5" s="34"/>
      <c r="C5" s="34"/>
      <c r="D5" s="34"/>
      <c r="E5" s="33" t="s">
        <v>253</v>
      </c>
      <c r="F5" s="33" t="s">
        <v>254</v>
      </c>
      <c r="G5" s="33"/>
      <c r="H5" s="35"/>
    </row>
    <row r="6" s="11" customFormat="1" ht="24.75" customHeight="1" spans="1:9">
      <c r="A6" s="37" t="s">
        <v>107</v>
      </c>
      <c r="B6" s="38"/>
      <c r="C6" s="39"/>
      <c r="D6" s="38"/>
      <c r="E6" s="39"/>
      <c r="F6" s="38"/>
      <c r="G6" s="38"/>
      <c r="H6" s="40"/>
      <c r="I6" s="2"/>
    </row>
    <row r="7" ht="24.75" customHeight="1" spans="1:8">
      <c r="A7" s="41" t="s">
        <v>160</v>
      </c>
      <c r="B7" s="38"/>
      <c r="C7" s="39"/>
      <c r="D7" s="38"/>
      <c r="E7" s="39"/>
      <c r="F7" s="38"/>
      <c r="G7" s="38"/>
      <c r="H7" s="40"/>
    </row>
    <row r="8" ht="24.75" customHeight="1" spans="1:8">
      <c r="A8" s="42"/>
      <c r="B8" s="43"/>
      <c r="C8" s="44"/>
      <c r="D8" s="43"/>
      <c r="E8" s="44"/>
      <c r="F8" s="43"/>
      <c r="G8" s="43"/>
      <c r="H8" s="45"/>
    </row>
    <row r="9" ht="24.75" customHeight="1" spans="1:8">
      <c r="A9" s="42"/>
      <c r="B9" s="43"/>
      <c r="C9" s="44"/>
      <c r="D9" s="43"/>
      <c r="E9" s="44"/>
      <c r="F9" s="43"/>
      <c r="G9" s="43"/>
      <c r="H9" s="45"/>
    </row>
    <row r="10" ht="24.75" customHeight="1" spans="1:8">
      <c r="A10" s="42"/>
      <c r="B10" s="43"/>
      <c r="C10" s="44"/>
      <c r="D10" s="43"/>
      <c r="E10" s="44"/>
      <c r="F10" s="43"/>
      <c r="G10" s="43"/>
      <c r="H10" s="45"/>
    </row>
    <row r="11" ht="24.75" customHeight="1" spans="1:8">
      <c r="A11" s="42"/>
      <c r="B11" s="43"/>
      <c r="C11" s="44"/>
      <c r="D11" s="43"/>
      <c r="E11" s="44"/>
      <c r="F11" s="43"/>
      <c r="G11" s="43"/>
      <c r="H11" s="45"/>
    </row>
    <row r="12" ht="24.75" customHeight="1" spans="1:8">
      <c r="A12" s="42"/>
      <c r="B12" s="43"/>
      <c r="C12" s="44"/>
      <c r="D12" s="43"/>
      <c r="E12" s="44"/>
      <c r="F12" s="43"/>
      <c r="G12" s="43"/>
      <c r="H12" s="45"/>
    </row>
    <row r="13" ht="24.75" customHeight="1" spans="1:8">
      <c r="A13" s="42"/>
      <c r="B13" s="43"/>
      <c r="C13" s="44"/>
      <c r="D13" s="43"/>
      <c r="E13" s="44"/>
      <c r="F13" s="43"/>
      <c r="G13" s="43"/>
      <c r="H13" s="45"/>
    </row>
    <row r="14" ht="24.75" customHeight="1" spans="1:8">
      <c r="A14" s="42"/>
      <c r="B14" s="43"/>
      <c r="C14" s="44"/>
      <c r="D14" s="43"/>
      <c r="E14" s="44"/>
      <c r="F14" s="43"/>
      <c r="G14" s="43"/>
      <c r="H14" s="45"/>
    </row>
    <row r="15" ht="24.75" customHeight="1" spans="1:8">
      <c r="A15" s="42"/>
      <c r="B15" s="43"/>
      <c r="C15" s="44"/>
      <c r="D15" s="43"/>
      <c r="E15" s="44"/>
      <c r="F15" s="43"/>
      <c r="G15" s="43"/>
      <c r="H15" s="45"/>
    </row>
    <row r="16" ht="24.75" customHeight="1" spans="1:8">
      <c r="A16" s="42"/>
      <c r="B16" s="43"/>
      <c r="C16" s="44"/>
      <c r="D16" s="43"/>
      <c r="E16" s="44"/>
      <c r="F16" s="43"/>
      <c r="G16" s="43"/>
      <c r="H16" s="45"/>
    </row>
    <row r="17" ht="24.75" customHeight="1" spans="1:8">
      <c r="A17" s="42"/>
      <c r="B17" s="43"/>
      <c r="C17" s="44"/>
      <c r="D17" s="43"/>
      <c r="E17" s="44"/>
      <c r="F17" s="43"/>
      <c r="G17" s="43"/>
      <c r="H17" s="45"/>
    </row>
    <row r="18" ht="24.75" customHeight="1" spans="1:8">
      <c r="A18" s="42"/>
      <c r="B18" s="43"/>
      <c r="C18" s="44"/>
      <c r="D18" s="43"/>
      <c r="E18" s="44"/>
      <c r="F18" s="43"/>
      <c r="G18" s="43"/>
      <c r="H18" s="45"/>
    </row>
    <row r="19" ht="24.75" customHeight="1" spans="1:8">
      <c r="A19" s="42"/>
      <c r="B19" s="43"/>
      <c r="C19" s="44"/>
      <c r="D19" s="43"/>
      <c r="E19" s="44"/>
      <c r="F19" s="43"/>
      <c r="G19" s="43"/>
      <c r="H19" s="45"/>
    </row>
    <row r="20" ht="24.75" customHeight="1" spans="1:8">
      <c r="A20" s="42"/>
      <c r="B20" s="43"/>
      <c r="C20" s="44"/>
      <c r="D20" s="43"/>
      <c r="E20" s="44"/>
      <c r="F20" s="43"/>
      <c r="G20" s="43"/>
      <c r="H20" s="45"/>
    </row>
    <row r="21" ht="24.75" customHeight="1" spans="1:8">
      <c r="A21" s="42"/>
      <c r="B21" s="43"/>
      <c r="C21" s="44"/>
      <c r="D21" s="43"/>
      <c r="E21" s="44"/>
      <c r="F21" s="43"/>
      <c r="G21" s="43"/>
      <c r="H21" s="45"/>
    </row>
    <row r="22" ht="24.75" customHeight="1" spans="1:8">
      <c r="A22" s="42"/>
      <c r="B22" s="43"/>
      <c r="C22" s="44"/>
      <c r="D22" s="43"/>
      <c r="E22" s="44"/>
      <c r="F22" s="43"/>
      <c r="G22" s="43"/>
      <c r="H22" s="45"/>
    </row>
    <row r="23" ht="24.75" customHeight="1" spans="1:8">
      <c r="A23" s="42"/>
      <c r="B23" s="43"/>
      <c r="C23" s="44"/>
      <c r="D23" s="43"/>
      <c r="E23" s="44"/>
      <c r="F23" s="43"/>
      <c r="G23" s="43"/>
      <c r="H23" s="45"/>
    </row>
    <row r="24" ht="24.75" customHeight="1" spans="1:8">
      <c r="A24" s="42"/>
      <c r="B24" s="43"/>
      <c r="C24" s="44"/>
      <c r="D24" s="43"/>
      <c r="E24" s="44"/>
      <c r="F24" s="43"/>
      <c r="G24" s="43"/>
      <c r="H24" s="45"/>
    </row>
  </sheetData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F10" sqref="F10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47619047619" style="1" customWidth="1"/>
    <col min="6" max="7" width="6.84761904761905" style="1" customWidth="1"/>
  </cols>
  <sheetData>
    <row r="1" ht="24.75" customHeight="1" spans="1:2">
      <c r="A1" s="22" t="s">
        <v>28</v>
      </c>
      <c r="B1" s="23"/>
    </row>
    <row r="2" ht="24.75" customHeight="1" spans="1:5">
      <c r="A2" s="3" t="s">
        <v>255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256</v>
      </c>
      <c r="B4" s="6" t="s">
        <v>33</v>
      </c>
      <c r="C4" s="6" t="s">
        <v>107</v>
      </c>
      <c r="D4" s="6" t="s">
        <v>103</v>
      </c>
      <c r="E4" s="7" t="s">
        <v>104</v>
      </c>
    </row>
    <row r="5" ht="24.75" customHeight="1" spans="1:5">
      <c r="A5" s="5" t="s">
        <v>106</v>
      </c>
      <c r="B5" s="6" t="s">
        <v>106</v>
      </c>
      <c r="C5" s="6">
        <v>1</v>
      </c>
      <c r="D5" s="6">
        <v>2</v>
      </c>
      <c r="E5" s="7">
        <v>3</v>
      </c>
    </row>
    <row r="6" s="11" customFormat="1" ht="25.5" customHeight="1" spans="1:7">
      <c r="A6" s="24">
        <f>ROW()-6</f>
        <v>0</v>
      </c>
      <c r="B6" s="25" t="s">
        <v>107</v>
      </c>
      <c r="C6" s="26">
        <v>78.4</v>
      </c>
      <c r="D6" s="26">
        <f>SUM(D7:D20)</f>
        <v>5.7</v>
      </c>
      <c r="E6" s="27">
        <v>72.7</v>
      </c>
      <c r="F6" s="2"/>
      <c r="G6" s="2"/>
    </row>
    <row r="7" ht="25.5" customHeight="1" spans="1:5">
      <c r="A7" s="28">
        <f t="shared" ref="A7:A20" si="0">ROW()-6</f>
        <v>1</v>
      </c>
      <c r="B7" s="29" t="s">
        <v>257</v>
      </c>
      <c r="C7" s="30">
        <f>D7+E7</f>
        <v>73.29</v>
      </c>
      <c r="D7" s="30">
        <v>0.59</v>
      </c>
      <c r="E7" s="31">
        <v>72.7</v>
      </c>
    </row>
    <row r="8" ht="25.5" customHeight="1" spans="1:5">
      <c r="A8" s="28">
        <f>ROW()-6</f>
        <v>2</v>
      </c>
      <c r="B8" s="29" t="s">
        <v>258</v>
      </c>
      <c r="C8" s="30"/>
      <c r="D8" s="30"/>
      <c r="E8" s="31"/>
    </row>
    <row r="9" ht="25.5" customHeight="1" spans="1:5">
      <c r="A9" s="28">
        <f>ROW()-6</f>
        <v>3</v>
      </c>
      <c r="B9" s="29" t="s">
        <v>259</v>
      </c>
      <c r="C9" s="30">
        <v>0.3</v>
      </c>
      <c r="D9" s="30">
        <v>0.3</v>
      </c>
      <c r="E9" s="31"/>
    </row>
    <row r="10" ht="25.5" customHeight="1" spans="1:5">
      <c r="A10" s="28">
        <f>ROW()-6</f>
        <v>4</v>
      </c>
      <c r="B10" s="29" t="s">
        <v>260</v>
      </c>
      <c r="C10" s="30">
        <v>0.3</v>
      </c>
      <c r="D10" s="30">
        <v>0.3</v>
      </c>
      <c r="E10" s="31"/>
    </row>
    <row r="11" ht="25.5" customHeight="1" spans="1:5">
      <c r="A11" s="28">
        <f>ROW()-6</f>
        <v>5</v>
      </c>
      <c r="B11" s="29" t="s">
        <v>261</v>
      </c>
      <c r="C11" s="30">
        <v>0.89</v>
      </c>
      <c r="D11" s="30">
        <v>0.89</v>
      </c>
      <c r="E11" s="31"/>
    </row>
    <row r="12" ht="25.5" customHeight="1" spans="1:5">
      <c r="A12" s="28">
        <f>ROW()-6</f>
        <v>6</v>
      </c>
      <c r="B12" s="29" t="s">
        <v>262</v>
      </c>
      <c r="C12" s="30"/>
      <c r="D12" s="30"/>
      <c r="E12" s="31"/>
    </row>
    <row r="13" ht="25.5" customHeight="1" spans="1:5">
      <c r="A13" s="28">
        <f>ROW()-6</f>
        <v>7</v>
      </c>
      <c r="B13" s="29" t="s">
        <v>263</v>
      </c>
      <c r="C13" s="30">
        <v>0.73</v>
      </c>
      <c r="D13" s="30">
        <v>0.73</v>
      </c>
      <c r="E13" s="31"/>
    </row>
    <row r="14" ht="25.5" customHeight="1" spans="1:5">
      <c r="A14" s="28">
        <f>ROW()-6</f>
        <v>8</v>
      </c>
      <c r="B14" s="29" t="s">
        <v>264</v>
      </c>
      <c r="C14" s="30">
        <v>2.24</v>
      </c>
      <c r="D14" s="30">
        <v>2.24</v>
      </c>
      <c r="E14" s="31"/>
    </row>
    <row r="15" ht="25.5" customHeight="1" spans="1:5">
      <c r="A15" s="28">
        <f>ROW()-6</f>
        <v>9</v>
      </c>
      <c r="B15" s="29" t="s">
        <v>265</v>
      </c>
      <c r="C15" s="30"/>
      <c r="D15" s="30"/>
      <c r="E15" s="31"/>
    </row>
    <row r="16" ht="25.5" customHeight="1" spans="1:5">
      <c r="A16" s="28">
        <f>ROW()-6</f>
        <v>10</v>
      </c>
      <c r="B16" s="29" t="s">
        <v>251</v>
      </c>
      <c r="C16" s="30"/>
      <c r="D16" s="30"/>
      <c r="E16" s="31"/>
    </row>
    <row r="17" ht="25.5" customHeight="1" spans="1:5">
      <c r="A17" s="28">
        <f>ROW()-6</f>
        <v>11</v>
      </c>
      <c r="B17" s="29" t="s">
        <v>266</v>
      </c>
      <c r="C17" s="30">
        <v>0.65</v>
      </c>
      <c r="D17" s="30">
        <v>0.65</v>
      </c>
      <c r="E17" s="31"/>
    </row>
    <row r="18" ht="25.5" customHeight="1" spans="1:5">
      <c r="A18" s="28">
        <f>ROW()-6</f>
        <v>12</v>
      </c>
      <c r="B18" s="29" t="s">
        <v>267</v>
      </c>
      <c r="C18" s="30"/>
      <c r="D18" s="30"/>
      <c r="E18" s="31"/>
    </row>
    <row r="19" ht="25.5" customHeight="1" spans="1:5">
      <c r="A19" s="28">
        <f>ROW()-6</f>
        <v>13</v>
      </c>
      <c r="B19" s="29" t="s">
        <v>268</v>
      </c>
      <c r="C19" s="30"/>
      <c r="D19" s="30"/>
      <c r="E19" s="31"/>
    </row>
    <row r="20" ht="25.5" customHeight="1" spans="1:5">
      <c r="A20" s="28">
        <f>ROW()-6</f>
        <v>14</v>
      </c>
      <c r="B20" s="29" t="s">
        <v>269</v>
      </c>
      <c r="C20" s="30"/>
      <c r="D20" s="30"/>
      <c r="E20" s="31"/>
    </row>
  </sheetData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8"/>
  <sheetViews>
    <sheetView showGridLines="0" showZeros="0" workbookViewId="0">
      <selection activeCell="A10" sqref="A10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4761904761905" style="1" customWidth="1"/>
    <col min="4" max="15" width="9.14285714285714" style="1"/>
  </cols>
  <sheetData>
    <row r="1" ht="15" customHeight="1" spans="1:15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270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4" t="s">
        <v>271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6"/>
      <c r="B5" s="17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8"/>
      <c r="B6" s="19"/>
      <c r="C6" s="2"/>
      <c r="N6" s="21"/>
    </row>
    <row r="7" ht="32.25" customHeight="1" spans="1:15">
      <c r="A7" s="12" t="s">
        <v>272</v>
      </c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20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7"/>
  <sheetViews>
    <sheetView showGridLines="0" showZeros="0" workbookViewId="0">
      <selection activeCell="A7" sqref="A7"/>
    </sheetView>
  </sheetViews>
  <sheetFormatPr defaultColWidth="9" defaultRowHeight="12.75" customHeight="1" outlineLevelRow="6"/>
  <cols>
    <col min="1" max="1" width="41.84761904761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4761904761905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273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156</v>
      </c>
      <c r="B4" s="6" t="s">
        <v>107</v>
      </c>
      <c r="C4" s="6" t="s">
        <v>274</v>
      </c>
      <c r="D4" s="6" t="s">
        <v>275</v>
      </c>
      <c r="E4" s="7" t="s">
        <v>276</v>
      </c>
      <c r="F4"/>
      <c r="G4"/>
    </row>
    <row r="5" s="1" customFormat="1" ht="24.75" customHeight="1" spans="1:13">
      <c r="A5" s="5" t="s">
        <v>106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ht="28.5" customHeight="1" spans="1:13">
      <c r="A7" s="12" t="s">
        <v>272</v>
      </c>
      <c r="H7"/>
      <c r="I7"/>
      <c r="J7"/>
      <c r="K7"/>
      <c r="L7"/>
      <c r="M7"/>
    </row>
  </sheetData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35"/>
      <c r="C3"/>
      <c r="D3"/>
    </row>
    <row r="4" ht="24.75" customHeight="1" spans="1:4">
      <c r="A4"/>
      <c r="B4" s="136" t="s">
        <v>9</v>
      </c>
      <c r="C4" s="137" t="s">
        <v>10</v>
      </c>
      <c r="D4"/>
    </row>
    <row r="5" ht="24.75" customHeight="1" spans="1:4">
      <c r="A5"/>
      <c r="B5" s="138" t="s">
        <v>11</v>
      </c>
      <c r="C5" s="139"/>
      <c r="D5"/>
    </row>
    <row r="6" ht="24.75" customHeight="1" spans="1:4">
      <c r="A6"/>
      <c r="B6" s="138" t="s">
        <v>12</v>
      </c>
      <c r="C6" s="139" t="s">
        <v>13</v>
      </c>
      <c r="D6"/>
    </row>
    <row r="7" ht="24.75" customHeight="1" spans="1:4">
      <c r="A7"/>
      <c r="B7" s="138" t="s">
        <v>14</v>
      </c>
      <c r="C7" s="139" t="s">
        <v>15</v>
      </c>
      <c r="D7"/>
    </row>
    <row r="8" ht="24.75" customHeight="1" spans="1:4">
      <c r="A8"/>
      <c r="B8" s="138" t="s">
        <v>16</v>
      </c>
      <c r="C8" s="139"/>
      <c r="D8"/>
    </row>
    <row r="9" ht="24.75" customHeight="1" spans="1:4">
      <c r="A9"/>
      <c r="B9" s="138" t="s">
        <v>17</v>
      </c>
      <c r="C9" s="139" t="s">
        <v>18</v>
      </c>
      <c r="D9"/>
    </row>
    <row r="10" ht="24.75" customHeight="1" spans="1:4">
      <c r="A10"/>
      <c r="B10" s="138" t="s">
        <v>19</v>
      </c>
      <c r="C10" s="139" t="s">
        <v>20</v>
      </c>
      <c r="D10"/>
    </row>
    <row r="11" ht="24.75" customHeight="1" spans="1:4">
      <c r="A11"/>
      <c r="B11" s="140" t="s">
        <v>21</v>
      </c>
      <c r="C11" s="139" t="s">
        <v>22</v>
      </c>
      <c r="D11"/>
    </row>
    <row r="12" ht="24.75" customHeight="1" spans="1:4">
      <c r="A12"/>
      <c r="B12" s="141" t="s">
        <v>23</v>
      </c>
      <c r="C12" s="142" t="s">
        <v>24</v>
      </c>
      <c r="D12"/>
    </row>
    <row r="13" ht="24.75" customHeight="1" spans="1:4">
      <c r="A13"/>
      <c r="B13" s="141" t="s">
        <v>25</v>
      </c>
      <c r="C13" s="143"/>
      <c r="D13"/>
    </row>
    <row r="14" ht="24.75" customHeight="1" spans="1:4">
      <c r="A14"/>
      <c r="B14" s="141" t="s">
        <v>26</v>
      </c>
      <c r="C14" s="143"/>
      <c r="D14"/>
    </row>
    <row r="15" ht="24.75" customHeight="1" spans="1:4">
      <c r="A15"/>
      <c r="B15" s="144" t="s">
        <v>27</v>
      </c>
      <c r="C15" s="14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4"/>
  <sheetViews>
    <sheetView showGridLines="0" showZeros="0" workbookViewId="0">
      <selection activeCell="E43" sqref="E43"/>
    </sheetView>
  </sheetViews>
  <sheetFormatPr defaultColWidth="9" defaultRowHeight="12.75" customHeight="1" outlineLevelCol="4"/>
  <cols>
    <col min="1" max="1" width="29.7142857142857" style="98" customWidth="1"/>
    <col min="2" max="2" width="17.5714285714286" style="98" customWidth="1"/>
    <col min="3" max="3" width="28.5714285714286" style="98" customWidth="1"/>
    <col min="4" max="4" width="15.5714285714286" style="98" customWidth="1"/>
    <col min="5" max="5" width="31.2857142857143" style="98" customWidth="1"/>
    <col min="6" max="16384" width="9.14285714285714" style="99"/>
  </cols>
  <sheetData>
    <row r="1" ht="24.75" customHeight="1" spans="1:1">
      <c r="A1" s="100" t="s">
        <v>28</v>
      </c>
    </row>
    <row r="2" ht="24.75" customHeight="1" spans="1:4">
      <c r="A2" s="101" t="s">
        <v>29</v>
      </c>
      <c r="B2" s="101"/>
      <c r="C2" s="101"/>
      <c r="D2" s="101"/>
    </row>
    <row r="3" ht="24.75" customHeight="1" spans="1:4">
      <c r="A3" s="102"/>
      <c r="B3" s="103"/>
      <c r="C3" s="104"/>
      <c r="D3" s="105" t="s">
        <v>30</v>
      </c>
    </row>
    <row r="4" ht="24.75" customHeight="1" spans="1:4">
      <c r="A4" s="106" t="s">
        <v>31</v>
      </c>
      <c r="B4" s="107"/>
      <c r="C4" s="107" t="s">
        <v>32</v>
      </c>
      <c r="D4" s="108"/>
    </row>
    <row r="5" ht="24.75" customHeight="1" spans="1:4">
      <c r="A5" s="106" t="s">
        <v>33</v>
      </c>
      <c r="B5" s="107" t="s">
        <v>34</v>
      </c>
      <c r="C5" s="107" t="s">
        <v>33</v>
      </c>
      <c r="D5" s="108" t="s">
        <v>34</v>
      </c>
    </row>
    <row r="6" s="97" customFormat="1" ht="24.75" customHeight="1" spans="1:5">
      <c r="A6" s="109" t="s">
        <v>35</v>
      </c>
      <c r="B6" s="110">
        <v>187.95</v>
      </c>
      <c r="C6" s="111" t="s">
        <v>36</v>
      </c>
      <c r="D6" s="112"/>
      <c r="E6" s="113"/>
    </row>
    <row r="7" s="97" customFormat="1" ht="24.75" customHeight="1" spans="1:5">
      <c r="A7" s="109" t="s">
        <v>37</v>
      </c>
      <c r="B7" s="114">
        <v>0</v>
      </c>
      <c r="C7" s="111" t="s">
        <v>38</v>
      </c>
      <c r="D7" s="112">
        <v>0</v>
      </c>
      <c r="E7" s="113"/>
    </row>
    <row r="8" s="97" customFormat="1" ht="24.75" customHeight="1" spans="1:5">
      <c r="A8" s="115" t="s">
        <v>39</v>
      </c>
      <c r="B8" s="114">
        <v>0</v>
      </c>
      <c r="C8" s="111" t="s">
        <v>40</v>
      </c>
      <c r="D8" s="112">
        <v>0</v>
      </c>
      <c r="E8" s="113"/>
    </row>
    <row r="9" s="97" customFormat="1" ht="24.75" customHeight="1" spans="1:5">
      <c r="A9" s="109" t="s">
        <v>41</v>
      </c>
      <c r="B9" s="114">
        <v>0</v>
      </c>
      <c r="C9" s="111" t="s">
        <v>42</v>
      </c>
      <c r="D9" s="112">
        <v>0</v>
      </c>
      <c r="E9" s="113"/>
    </row>
    <row r="10" s="97" customFormat="1" ht="24.75" customHeight="1" spans="1:5">
      <c r="A10" s="109" t="s">
        <v>43</v>
      </c>
      <c r="B10" s="114">
        <v>0</v>
      </c>
      <c r="C10" s="111" t="s">
        <v>44</v>
      </c>
      <c r="D10" s="112">
        <v>0</v>
      </c>
      <c r="E10" s="113"/>
    </row>
    <row r="11" s="97" customFormat="1" ht="24.75" customHeight="1" spans="1:5">
      <c r="A11" s="115" t="s">
        <v>45</v>
      </c>
      <c r="B11" s="114">
        <v>0</v>
      </c>
      <c r="C11" s="111" t="s">
        <v>46</v>
      </c>
      <c r="D11" s="116">
        <v>0</v>
      </c>
      <c r="E11" s="113"/>
    </row>
    <row r="12" s="97" customFormat="1" ht="24.75" customHeight="1" spans="1:5">
      <c r="A12" s="115" t="s">
        <v>47</v>
      </c>
      <c r="B12" s="114">
        <v>0</v>
      </c>
      <c r="C12" s="111" t="s">
        <v>48</v>
      </c>
      <c r="D12" s="117">
        <v>0</v>
      </c>
      <c r="E12" s="113"/>
    </row>
    <row r="13" s="97" customFormat="1" ht="24.75" customHeight="1" spans="1:5">
      <c r="A13" s="109" t="s">
        <v>49</v>
      </c>
      <c r="B13" s="114">
        <v>0</v>
      </c>
      <c r="C13" s="111" t="s">
        <v>50</v>
      </c>
      <c r="D13" s="118">
        <v>10.95</v>
      </c>
      <c r="E13" s="113"/>
    </row>
    <row r="14" s="97" customFormat="1" ht="24.75" customHeight="1" spans="1:5">
      <c r="A14" s="109" t="s">
        <v>51</v>
      </c>
      <c r="B14" s="114">
        <v>0</v>
      </c>
      <c r="C14" s="111" t="s">
        <v>52</v>
      </c>
      <c r="D14" s="118">
        <v>0</v>
      </c>
      <c r="E14" s="113"/>
    </row>
    <row r="15" s="97" customFormat="1" ht="24.75" customHeight="1" spans="1:5">
      <c r="A15" s="115"/>
      <c r="B15" s="111"/>
      <c r="C15" s="111" t="s">
        <v>53</v>
      </c>
      <c r="D15" s="118"/>
      <c r="E15" s="113"/>
    </row>
    <row r="16" s="97" customFormat="1" ht="24.75" customHeight="1" spans="1:5">
      <c r="A16" s="115"/>
      <c r="B16" s="111"/>
      <c r="C16" s="111" t="s">
        <v>54</v>
      </c>
      <c r="D16" s="118">
        <v>0</v>
      </c>
      <c r="E16" s="113"/>
    </row>
    <row r="17" s="97" customFormat="1" ht="24.75" customHeight="1" spans="1:5">
      <c r="A17" s="109"/>
      <c r="B17" s="111"/>
      <c r="C17" s="111" t="s">
        <v>55</v>
      </c>
      <c r="D17" s="118">
        <v>0</v>
      </c>
      <c r="E17" s="113"/>
    </row>
    <row r="18" s="97" customFormat="1" ht="24.75" customHeight="1" spans="1:5">
      <c r="A18" s="109"/>
      <c r="B18" s="111"/>
      <c r="C18" s="111" t="s">
        <v>56</v>
      </c>
      <c r="D18" s="118">
        <v>0</v>
      </c>
      <c r="E18" s="113"/>
    </row>
    <row r="19" s="97" customFormat="1" ht="24.75" customHeight="1" spans="1:5">
      <c r="A19" s="109"/>
      <c r="B19" s="111"/>
      <c r="C19" s="111" t="s">
        <v>57</v>
      </c>
      <c r="D19" s="118">
        <v>0</v>
      </c>
      <c r="E19" s="113"/>
    </row>
    <row r="20" s="97" customFormat="1" ht="24.75" customHeight="1" spans="1:5">
      <c r="A20" s="109"/>
      <c r="B20" s="111"/>
      <c r="C20" s="111" t="s">
        <v>58</v>
      </c>
      <c r="D20" s="118">
        <v>167.68</v>
      </c>
      <c r="E20" s="113"/>
    </row>
    <row r="21" s="97" customFormat="1" ht="24.75" customHeight="1" spans="1:5">
      <c r="A21" s="109"/>
      <c r="B21" s="111"/>
      <c r="C21" s="111" t="s">
        <v>59</v>
      </c>
      <c r="D21" s="118">
        <v>0</v>
      </c>
      <c r="E21" s="113"/>
    </row>
    <row r="22" s="97" customFormat="1" ht="24.75" customHeight="1" spans="1:5">
      <c r="A22" s="109"/>
      <c r="B22" s="111"/>
      <c r="C22" s="111" t="s">
        <v>60</v>
      </c>
      <c r="D22" s="118">
        <v>0</v>
      </c>
      <c r="E22" s="113"/>
    </row>
    <row r="23" s="97" customFormat="1" ht="24.75" customHeight="1" spans="1:5">
      <c r="A23" s="109"/>
      <c r="B23" s="111"/>
      <c r="C23" s="111" t="s">
        <v>61</v>
      </c>
      <c r="D23" s="118">
        <v>0</v>
      </c>
      <c r="E23" s="113"/>
    </row>
    <row r="24" s="97" customFormat="1" ht="24.75" customHeight="1" spans="1:5">
      <c r="A24" s="109"/>
      <c r="B24" s="111"/>
      <c r="C24" s="111" t="s">
        <v>62</v>
      </c>
      <c r="D24" s="118">
        <v>0</v>
      </c>
      <c r="E24" s="113"/>
    </row>
    <row r="25" s="97" customFormat="1" ht="24.75" customHeight="1" spans="1:5">
      <c r="A25" s="109"/>
      <c r="B25" s="111"/>
      <c r="C25" s="111" t="s">
        <v>63</v>
      </c>
      <c r="D25" s="118">
        <v>9.32</v>
      </c>
      <c r="E25" s="113"/>
    </row>
    <row r="26" s="97" customFormat="1" ht="24.75" customHeight="1" spans="1:5">
      <c r="A26" s="109"/>
      <c r="B26" s="111"/>
      <c r="C26" s="111" t="s">
        <v>64</v>
      </c>
      <c r="D26" s="118">
        <v>0</v>
      </c>
      <c r="E26" s="113"/>
    </row>
    <row r="27" s="97" customFormat="1" ht="24.75" customHeight="1" spans="1:5">
      <c r="A27" s="109"/>
      <c r="B27" s="111"/>
      <c r="C27" s="111" t="s">
        <v>65</v>
      </c>
      <c r="D27" s="118">
        <v>0</v>
      </c>
      <c r="E27" s="113"/>
    </row>
    <row r="28" s="97" customFormat="1" ht="24.75" customHeight="1" spans="1:5">
      <c r="A28" s="109"/>
      <c r="B28" s="111"/>
      <c r="C28" s="111" t="s">
        <v>66</v>
      </c>
      <c r="D28" s="118">
        <v>0</v>
      </c>
      <c r="E28" s="113"/>
    </row>
    <row r="29" s="97" customFormat="1" ht="24.75" customHeight="1" spans="1:5">
      <c r="A29" s="109"/>
      <c r="B29" s="111"/>
      <c r="C29" s="111" t="s">
        <v>67</v>
      </c>
      <c r="D29" s="118">
        <v>0</v>
      </c>
      <c r="E29" s="113"/>
    </row>
    <row r="30" s="97" customFormat="1" ht="24.75" customHeight="1" spans="1:5">
      <c r="A30" s="109"/>
      <c r="B30" s="111"/>
      <c r="C30" s="111" t="s">
        <v>68</v>
      </c>
      <c r="D30" s="118">
        <v>0</v>
      </c>
      <c r="E30" s="113"/>
    </row>
    <row r="31" s="97" customFormat="1" ht="24.75" customHeight="1" spans="1:5">
      <c r="A31" s="109"/>
      <c r="B31" s="111"/>
      <c r="C31" s="111" t="s">
        <v>69</v>
      </c>
      <c r="D31" s="118">
        <v>0</v>
      </c>
      <c r="E31" s="113"/>
    </row>
    <row r="32" s="97" customFormat="1" ht="24.75" customHeight="1" spans="1:5">
      <c r="A32" s="109"/>
      <c r="B32" s="111"/>
      <c r="C32" s="111" t="s">
        <v>70</v>
      </c>
      <c r="D32" s="118">
        <v>0</v>
      </c>
      <c r="E32" s="113"/>
    </row>
    <row r="33" s="97" customFormat="1" ht="24.75" customHeight="1" spans="1:5">
      <c r="A33" s="109"/>
      <c r="B33" s="111"/>
      <c r="C33" s="111" t="s">
        <v>71</v>
      </c>
      <c r="D33" s="118">
        <v>0</v>
      </c>
      <c r="E33" s="113"/>
    </row>
    <row r="34" ht="24.75" customHeight="1" spans="1:4">
      <c r="A34" s="119"/>
      <c r="B34" s="120"/>
      <c r="C34" s="120"/>
      <c r="D34" s="121"/>
    </row>
    <row r="35" ht="24.75" customHeight="1" spans="1:4">
      <c r="A35" s="119"/>
      <c r="B35" s="120"/>
      <c r="C35" s="120"/>
      <c r="D35" s="121"/>
    </row>
    <row r="36" s="97" customFormat="1" ht="24.75" customHeight="1" spans="1:5">
      <c r="A36" s="122" t="s">
        <v>72</v>
      </c>
      <c r="B36" s="114">
        <v>187.95</v>
      </c>
      <c r="C36" s="123" t="s">
        <v>73</v>
      </c>
      <c r="D36" s="116">
        <f>SUM(D6:D33)</f>
        <v>187.95</v>
      </c>
      <c r="E36" s="113"/>
    </row>
    <row r="37" ht="24.75" customHeight="1" spans="1:4">
      <c r="A37" s="124"/>
      <c r="B37" s="120"/>
      <c r="C37" s="125"/>
      <c r="D37" s="121"/>
    </row>
    <row r="38" ht="24.75" customHeight="1" spans="1:4">
      <c r="A38" s="124"/>
      <c r="B38" s="120"/>
      <c r="C38" s="125"/>
      <c r="D38" s="121"/>
    </row>
    <row r="39" s="97" customFormat="1" ht="24.75" customHeight="1" spans="1:5">
      <c r="A39" s="109" t="s">
        <v>74</v>
      </c>
      <c r="B39" s="126"/>
      <c r="C39" s="111" t="s">
        <v>75</v>
      </c>
      <c r="D39" s="116">
        <v>0</v>
      </c>
      <c r="E39" s="113"/>
    </row>
    <row r="40" s="97" customFormat="1" ht="24.75" customHeight="1" spans="1:5">
      <c r="A40" s="109" t="s">
        <v>76</v>
      </c>
      <c r="B40" s="127">
        <v>0</v>
      </c>
      <c r="C40" s="111"/>
      <c r="D40" s="128"/>
      <c r="E40" s="113"/>
    </row>
    <row r="41" ht="24.75" customHeight="1" spans="1:4">
      <c r="A41" s="99"/>
      <c r="B41" s="129"/>
      <c r="C41" s="130"/>
      <c r="D41" s="121"/>
    </row>
    <row r="42" ht="24.75" customHeight="1" spans="1:4">
      <c r="A42" s="131"/>
      <c r="B42" s="129"/>
      <c r="C42" s="130"/>
      <c r="D42" s="121"/>
    </row>
    <row r="43" s="97" customFormat="1" ht="24.75" customHeight="1" spans="1:5">
      <c r="A43" s="122" t="s">
        <v>77</v>
      </c>
      <c r="B43" s="132">
        <v>187.95</v>
      </c>
      <c r="C43" s="133" t="s">
        <v>78</v>
      </c>
      <c r="D43" s="134">
        <v>187.95</v>
      </c>
      <c r="E43" s="113"/>
    </row>
    <row r="44" ht="27" customHeight="1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9"/>
  <sheetViews>
    <sheetView showGridLines="0" showZeros="0" workbookViewId="0">
      <selection activeCell="B40" sqref="B40"/>
    </sheetView>
  </sheetViews>
  <sheetFormatPr defaultColWidth="9" defaultRowHeight="12.75" customHeight="1" outlineLevelCol="2"/>
  <cols>
    <col min="1" max="1" width="44.8476190476191" style="1" customWidth="1"/>
    <col min="2" max="2" width="29.847619047619" style="1" customWidth="1"/>
    <col min="3" max="3" width="31.2857142857143" style="1" customWidth="1"/>
  </cols>
  <sheetData>
    <row r="1" ht="24.75" customHeight="1" spans="1:1">
      <c r="A1" s="22" t="s">
        <v>28</v>
      </c>
    </row>
    <row r="2" ht="24.75" customHeight="1" spans="1:2">
      <c r="A2" s="3" t="s">
        <v>79</v>
      </c>
      <c r="B2" s="3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1" customFormat="1" ht="24.75" customHeight="1" spans="1:3">
      <c r="A5" s="95" t="s">
        <v>35</v>
      </c>
      <c r="B5" s="96">
        <v>187.95</v>
      </c>
      <c r="C5" s="2"/>
    </row>
    <row r="6" ht="24.75" customHeight="1" spans="1:2">
      <c r="A6" s="95" t="s">
        <v>80</v>
      </c>
      <c r="B6" s="96">
        <v>187.95</v>
      </c>
    </row>
    <row r="7" ht="24.75" customHeight="1" spans="1:2">
      <c r="A7" s="95" t="s">
        <v>81</v>
      </c>
      <c r="B7" s="96"/>
    </row>
    <row r="8" ht="24.75" customHeight="1" spans="1:2">
      <c r="A8" s="95" t="s">
        <v>82</v>
      </c>
      <c r="B8" s="96"/>
    </row>
    <row r="9" ht="24.75" customHeight="1" spans="1:2">
      <c r="A9" s="95" t="s">
        <v>83</v>
      </c>
      <c r="B9" s="96"/>
    </row>
    <row r="10" ht="24.75" customHeight="1" spans="1:2">
      <c r="A10" s="95" t="s">
        <v>84</v>
      </c>
      <c r="B10" s="96"/>
    </row>
    <row r="11" ht="24.75" customHeight="1" spans="1:2">
      <c r="A11" s="95" t="s">
        <v>85</v>
      </c>
      <c r="B11" s="96"/>
    </row>
    <row r="12" ht="24.75" customHeight="1" spans="1:2">
      <c r="A12" s="95" t="s">
        <v>37</v>
      </c>
      <c r="B12" s="96">
        <v>0</v>
      </c>
    </row>
    <row r="13" ht="24.75" customHeight="1" spans="1:2">
      <c r="A13" s="95" t="s">
        <v>39</v>
      </c>
      <c r="B13" s="96">
        <v>0</v>
      </c>
    </row>
    <row r="14" ht="24.75" customHeight="1" spans="1:2">
      <c r="A14" s="95" t="s">
        <v>41</v>
      </c>
      <c r="B14" s="96">
        <v>0</v>
      </c>
    </row>
    <row r="15" ht="24.75" customHeight="1" spans="1:2">
      <c r="A15" s="95" t="s">
        <v>43</v>
      </c>
      <c r="B15" s="96">
        <v>0</v>
      </c>
    </row>
    <row r="16" ht="24.75" customHeight="1" spans="1:2">
      <c r="A16" s="95" t="s">
        <v>45</v>
      </c>
      <c r="B16" s="96">
        <v>0</v>
      </c>
    </row>
    <row r="17" ht="24.75" customHeight="1" spans="1:2">
      <c r="A17" s="95" t="s">
        <v>47</v>
      </c>
      <c r="B17" s="96">
        <v>0</v>
      </c>
    </row>
    <row r="18" ht="24.75" customHeight="1" spans="1:2">
      <c r="A18" s="95" t="s">
        <v>49</v>
      </c>
      <c r="B18" s="96">
        <v>0</v>
      </c>
    </row>
    <row r="19" ht="24.75" customHeight="1" spans="1:2">
      <c r="A19" s="95" t="s">
        <v>51</v>
      </c>
      <c r="B19" s="96">
        <v>0</v>
      </c>
    </row>
    <row r="20" ht="24.75" customHeight="1" spans="1:2">
      <c r="A20" s="95" t="s">
        <v>86</v>
      </c>
      <c r="B20" s="96">
        <v>187.95</v>
      </c>
    </row>
    <row r="21" ht="24.75" customHeight="1" spans="1:2">
      <c r="A21" s="95" t="s">
        <v>87</v>
      </c>
      <c r="B21" s="96"/>
    </row>
    <row r="22" ht="24.75" customHeight="1" spans="1:2">
      <c r="A22" s="95" t="s">
        <v>87</v>
      </c>
      <c r="B22" s="96"/>
    </row>
    <row r="23" ht="24.75" customHeight="1" spans="1:2">
      <c r="A23" s="95" t="s">
        <v>87</v>
      </c>
      <c r="B23" s="96"/>
    </row>
    <row r="24" ht="24.75" customHeight="1" spans="1:2">
      <c r="A24" s="95" t="s">
        <v>87</v>
      </c>
      <c r="B24" s="96"/>
    </row>
    <row r="25" ht="24.75" customHeight="1" spans="1:2">
      <c r="A25" s="95" t="s">
        <v>87</v>
      </c>
      <c r="B25" s="96"/>
    </row>
    <row r="26" ht="24.75" customHeight="1" spans="1:2">
      <c r="A26" s="95" t="s">
        <v>74</v>
      </c>
      <c r="B26" s="96"/>
    </row>
    <row r="27" ht="24.75" customHeight="1" spans="1:2">
      <c r="A27" s="95" t="s">
        <v>88</v>
      </c>
      <c r="B27" s="96"/>
    </row>
    <row r="28" ht="24.75" customHeight="1" spans="1:2">
      <c r="A28" s="95" t="s">
        <v>89</v>
      </c>
      <c r="B28" s="96"/>
    </row>
    <row r="29" ht="24.75" customHeight="1" spans="1:2">
      <c r="A29" s="95" t="s">
        <v>90</v>
      </c>
      <c r="B29" s="96"/>
    </row>
    <row r="30" ht="24.75" customHeight="1" spans="1:2">
      <c r="A30" s="95" t="s">
        <v>91</v>
      </c>
      <c r="B30" s="96"/>
    </row>
    <row r="31" ht="24.75" customHeight="1" spans="1:2">
      <c r="A31" s="95" t="s">
        <v>92</v>
      </c>
      <c r="B31" s="96"/>
    </row>
    <row r="32" ht="24.75" customHeight="1" spans="1:2">
      <c r="A32" s="95" t="s">
        <v>93</v>
      </c>
      <c r="B32" s="96"/>
    </row>
    <row r="33" ht="24.75" customHeight="1" spans="1:2">
      <c r="A33" s="95" t="s">
        <v>76</v>
      </c>
      <c r="B33" s="96"/>
    </row>
    <row r="34" ht="24.75" customHeight="1" spans="1:2">
      <c r="A34" s="95" t="s">
        <v>94</v>
      </c>
      <c r="B34" s="96"/>
    </row>
    <row r="35" ht="24.75" customHeight="1" spans="1:2">
      <c r="A35" s="95" t="s">
        <v>95</v>
      </c>
      <c r="B35" s="96"/>
    </row>
    <row r="36" ht="24.75" customHeight="1" spans="1:2">
      <c r="A36" s="95" t="s">
        <v>96</v>
      </c>
      <c r="B36" s="96"/>
    </row>
    <row r="37" ht="24.75" customHeight="1" spans="1:2">
      <c r="A37" s="95" t="s">
        <v>97</v>
      </c>
      <c r="B37" s="96"/>
    </row>
    <row r="38" ht="24.75" customHeight="1" spans="1:2">
      <c r="A38" s="95" t="s">
        <v>98</v>
      </c>
      <c r="B38" s="96"/>
    </row>
    <row r="39" ht="24.75" customHeight="1" spans="1:2">
      <c r="A39" s="95" t="s">
        <v>99</v>
      </c>
      <c r="B39" s="96">
        <v>187.95</v>
      </c>
    </row>
  </sheetData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4"/>
  <sheetViews>
    <sheetView showGridLines="0" showZeros="0" topLeftCell="A3" workbookViewId="0">
      <selection activeCell="D8" sqref="D8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4761904761905" style="1" customWidth="1"/>
  </cols>
  <sheetData>
    <row r="1" ht="24.75" customHeight="1" spans="1:1">
      <c r="A1" s="22" t="s">
        <v>28</v>
      </c>
    </row>
    <row r="2" ht="24.75" customHeight="1" spans="1:5">
      <c r="A2" s="82" t="s">
        <v>100</v>
      </c>
      <c r="B2" s="82"/>
      <c r="C2" s="82"/>
      <c r="D2" s="82"/>
      <c r="E2" s="82"/>
    </row>
    <row r="3" ht="24.75" customHeight="1" spans="1:5">
      <c r="A3" s="73"/>
      <c r="B3" s="73"/>
      <c r="E3" s="4" t="s">
        <v>30</v>
      </c>
    </row>
    <row r="4" ht="24.75" customHeight="1" spans="1:5">
      <c r="A4" s="5" t="s">
        <v>101</v>
      </c>
      <c r="B4" s="5" t="s">
        <v>102</v>
      </c>
      <c r="C4" s="6" t="s">
        <v>103</v>
      </c>
      <c r="D4" s="7" t="s">
        <v>104</v>
      </c>
      <c r="E4" s="83" t="s">
        <v>105</v>
      </c>
    </row>
    <row r="5" ht="24.75" customHeight="1" spans="1:5">
      <c r="A5" s="5" t="s">
        <v>106</v>
      </c>
      <c r="B5" s="5">
        <v>1</v>
      </c>
      <c r="C5" s="6">
        <v>2</v>
      </c>
      <c r="D5" s="7">
        <v>3</v>
      </c>
      <c r="E5" s="84">
        <v>4</v>
      </c>
    </row>
    <row r="6" s="11" customFormat="1" ht="29.25" customHeight="1" spans="1:7">
      <c r="A6" s="85" t="s">
        <v>107</v>
      </c>
      <c r="B6" s="52">
        <f>B7+B11+B14</f>
        <v>187.95</v>
      </c>
      <c r="C6" s="53">
        <f>C7+C11+C14</f>
        <v>115.25</v>
      </c>
      <c r="D6" s="86">
        <v>72.7</v>
      </c>
      <c r="E6" s="87"/>
      <c r="F6" s="2"/>
      <c r="G6" s="2"/>
    </row>
    <row r="7" ht="29.25" customHeight="1" spans="1:5">
      <c r="A7" s="61" t="s">
        <v>108</v>
      </c>
      <c r="B7" s="52">
        <v>167.68</v>
      </c>
      <c r="C7" s="53">
        <v>94.98</v>
      </c>
      <c r="D7" s="86">
        <v>72.7</v>
      </c>
      <c r="E7" s="87"/>
    </row>
    <row r="8" ht="29.25" customHeight="1" spans="1:5">
      <c r="A8" s="61" t="s">
        <v>109</v>
      </c>
      <c r="B8" s="52">
        <v>167.68</v>
      </c>
      <c r="C8" s="53">
        <v>94.98</v>
      </c>
      <c r="D8" s="86">
        <v>72.7</v>
      </c>
      <c r="E8" s="87"/>
    </row>
    <row r="9" ht="29.25" customHeight="1" spans="1:5">
      <c r="A9" s="65" t="s">
        <v>110</v>
      </c>
      <c r="B9" s="55">
        <v>94.98</v>
      </c>
      <c r="C9" s="56">
        <v>94.98</v>
      </c>
      <c r="D9" s="88"/>
      <c r="E9" s="89"/>
    </row>
    <row r="10" ht="29.25" customHeight="1" spans="1:5">
      <c r="A10" s="65" t="s">
        <v>111</v>
      </c>
      <c r="B10" s="55">
        <v>72.7</v>
      </c>
      <c r="C10" s="56"/>
      <c r="D10" s="88">
        <v>72.7</v>
      </c>
      <c r="E10" s="89"/>
    </row>
    <row r="11" ht="29.25" customHeight="1" spans="1:5">
      <c r="A11" s="61" t="s">
        <v>112</v>
      </c>
      <c r="B11" s="55">
        <v>10.95</v>
      </c>
      <c r="C11" s="56">
        <f t="shared" ref="C11:C16" si="0">B11</f>
        <v>10.95</v>
      </c>
      <c r="D11" s="88"/>
      <c r="E11" s="89"/>
    </row>
    <row r="12" ht="29.25" customHeight="1" spans="1:5">
      <c r="A12" s="61" t="s">
        <v>113</v>
      </c>
      <c r="B12" s="55">
        <v>10.95</v>
      </c>
      <c r="C12" s="56">
        <f>B12</f>
        <v>10.95</v>
      </c>
      <c r="D12" s="88"/>
      <c r="E12" s="89"/>
    </row>
    <row r="13" ht="29.25" customHeight="1" spans="1:5">
      <c r="A13" s="65" t="s">
        <v>114</v>
      </c>
      <c r="B13" s="55">
        <v>10.95</v>
      </c>
      <c r="C13" s="56">
        <f>B13</f>
        <v>10.95</v>
      </c>
      <c r="D13" s="88"/>
      <c r="E13" s="89"/>
    </row>
    <row r="14" ht="29.25" customHeight="1" spans="1:5">
      <c r="A14" s="61" t="s">
        <v>115</v>
      </c>
      <c r="B14" s="55">
        <v>9.32</v>
      </c>
      <c r="C14" s="56">
        <f>B14</f>
        <v>9.32</v>
      </c>
      <c r="D14" s="88"/>
      <c r="E14" s="89"/>
    </row>
    <row r="15" ht="29.25" customHeight="1" spans="1:5">
      <c r="A15" s="61" t="s">
        <v>116</v>
      </c>
      <c r="B15" s="52">
        <v>9.32</v>
      </c>
      <c r="C15" s="56">
        <f>B15</f>
        <v>9.32</v>
      </c>
      <c r="D15" s="86"/>
      <c r="E15" s="87"/>
    </row>
    <row r="16" ht="29.25" customHeight="1" spans="1:5">
      <c r="A16" s="65" t="s">
        <v>117</v>
      </c>
      <c r="B16" s="55">
        <v>9.32</v>
      </c>
      <c r="C16" s="56">
        <f>B16</f>
        <v>9.32</v>
      </c>
      <c r="D16" s="88"/>
      <c r="E16" s="89"/>
    </row>
    <row r="17" ht="29.25" customHeight="1" spans="1:5">
      <c r="A17" s="61"/>
      <c r="B17" s="52"/>
      <c r="C17" s="53"/>
      <c r="D17" s="86"/>
      <c r="E17" s="87"/>
    </row>
    <row r="18" ht="29.25" customHeight="1" spans="1:5">
      <c r="A18" s="61"/>
      <c r="B18" s="52"/>
      <c r="C18" s="53"/>
      <c r="D18" s="86"/>
      <c r="E18" s="87"/>
    </row>
    <row r="19" ht="29.25" customHeight="1" spans="1:5">
      <c r="A19" s="65"/>
      <c r="B19" s="55"/>
      <c r="C19" s="56"/>
      <c r="D19" s="88"/>
      <c r="E19" s="89"/>
    </row>
    <row r="20" ht="29.25" customHeight="1" spans="1:5">
      <c r="A20" s="90"/>
      <c r="B20" s="55"/>
      <c r="C20" s="56"/>
      <c r="D20" s="88"/>
      <c r="E20" s="89"/>
    </row>
    <row r="21" ht="29.25" customHeight="1" spans="1:5">
      <c r="A21" s="90"/>
      <c r="B21" s="55"/>
      <c r="C21" s="56"/>
      <c r="D21" s="88"/>
      <c r="E21" s="89"/>
    </row>
    <row r="22" ht="29.25" customHeight="1" spans="1:5">
      <c r="A22" s="90"/>
      <c r="B22" s="55"/>
      <c r="C22" s="56"/>
      <c r="D22" s="88"/>
      <c r="E22" s="89"/>
    </row>
    <row r="23" ht="29.25" customHeight="1" spans="1:5">
      <c r="A23" s="85"/>
      <c r="B23" s="52"/>
      <c r="C23" s="53"/>
      <c r="D23" s="86"/>
      <c r="E23" s="87"/>
    </row>
    <row r="24" ht="29.25" customHeight="1" spans="1:5">
      <c r="A24" s="85"/>
      <c r="B24" s="52"/>
      <c r="C24" s="53"/>
      <c r="D24" s="86"/>
      <c r="E24" s="87"/>
    </row>
  </sheetData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U34"/>
  <sheetViews>
    <sheetView showGridLines="0" showZeros="0" workbookViewId="0">
      <selection activeCell="H28" sqref="H28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2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7" t="s">
        <v>118</v>
      </c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</row>
    <row r="3" ht="16.5" customHeight="1" spans="2:98">
      <c r="B3" s="69"/>
      <c r="C3" s="70"/>
      <c r="D3" s="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</row>
    <row r="4" ht="16.5" customHeight="1" spans="1:98">
      <c r="A4" s="5" t="s">
        <v>119</v>
      </c>
      <c r="B4" s="7"/>
      <c r="C4" s="72" t="s">
        <v>120</v>
      </c>
      <c r="D4" s="7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49" t="s">
        <v>33</v>
      </c>
      <c r="D5" s="73" t="s">
        <v>107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4" t="s">
        <v>121</v>
      </c>
      <c r="B6" s="75">
        <v>187.95</v>
      </c>
      <c r="C6" s="76" t="s">
        <v>122</v>
      </c>
      <c r="D6" s="77">
        <v>187.95</v>
      </c>
      <c r="E6" s="57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2"/>
    </row>
    <row r="7" s="11" customFormat="1" ht="16.5" customHeight="1" spans="1:99">
      <c r="A7" s="74" t="s">
        <v>123</v>
      </c>
      <c r="B7" s="75">
        <v>187.95</v>
      </c>
      <c r="C7" s="76" t="s">
        <v>124</v>
      </c>
      <c r="D7" s="77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2"/>
    </row>
    <row r="8" s="11" customFormat="1" ht="16.5" customHeight="1" spans="1:99">
      <c r="A8" s="74" t="s">
        <v>125</v>
      </c>
      <c r="B8" s="75">
        <v>0</v>
      </c>
      <c r="C8" s="76" t="s">
        <v>126</v>
      </c>
      <c r="D8" s="77"/>
      <c r="E8" s="57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2"/>
    </row>
    <row r="9" s="11" customFormat="1" ht="16.5" customHeight="1" spans="1:99">
      <c r="A9" s="74" t="s">
        <v>127</v>
      </c>
      <c r="B9" s="75"/>
      <c r="C9" s="76" t="s">
        <v>128</v>
      </c>
      <c r="D9" s="77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2"/>
    </row>
    <row r="10" s="11" customFormat="1" ht="16.5" customHeight="1" spans="1:99">
      <c r="A10" s="74"/>
      <c r="B10" s="79"/>
      <c r="C10" s="76" t="s">
        <v>129</v>
      </c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2"/>
    </row>
    <row r="11" s="11" customFormat="1" ht="16.5" customHeight="1" spans="1:99">
      <c r="A11" s="74"/>
      <c r="B11" s="79"/>
      <c r="C11" s="76" t="s">
        <v>130</v>
      </c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2"/>
    </row>
    <row r="12" s="11" customFormat="1" ht="16.5" customHeight="1" spans="1:99">
      <c r="A12" s="74"/>
      <c r="B12" s="79"/>
      <c r="C12" s="76" t="s">
        <v>131</v>
      </c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2"/>
    </row>
    <row r="13" s="11" customFormat="1" ht="16.5" customHeight="1" spans="1:99">
      <c r="A13" s="80"/>
      <c r="B13" s="75"/>
      <c r="C13" s="76" t="s">
        <v>132</v>
      </c>
      <c r="D13" s="7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2"/>
    </row>
    <row r="14" s="11" customFormat="1" ht="16.5" customHeight="1" spans="1:99">
      <c r="A14" s="80"/>
      <c r="B14" s="81"/>
      <c r="C14" s="76" t="s">
        <v>133</v>
      </c>
      <c r="D14" s="77">
        <v>10.95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2"/>
    </row>
    <row r="15" s="11" customFormat="1" ht="16.5" customHeight="1" spans="1:99">
      <c r="A15" s="80"/>
      <c r="B15" s="75"/>
      <c r="C15" s="76" t="s">
        <v>134</v>
      </c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2"/>
    </row>
    <row r="16" s="11" customFormat="1" ht="16.5" customHeight="1" spans="1:99">
      <c r="A16" s="80"/>
      <c r="B16" s="75"/>
      <c r="C16" s="76" t="s">
        <v>135</v>
      </c>
      <c r="D16" s="77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2"/>
    </row>
    <row r="17" s="11" customFormat="1" ht="16.5" customHeight="1" spans="1:99">
      <c r="A17" s="80"/>
      <c r="B17" s="75"/>
      <c r="C17" s="76" t="s">
        <v>136</v>
      </c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2"/>
    </row>
    <row r="18" s="11" customFormat="1" ht="16.5" customHeight="1" spans="1:99">
      <c r="A18" s="80"/>
      <c r="B18" s="75"/>
      <c r="C18" s="76" t="s">
        <v>137</v>
      </c>
      <c r="D18" s="77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2"/>
    </row>
    <row r="19" s="11" customFormat="1" ht="16.5" customHeight="1" spans="1:99">
      <c r="A19" s="80"/>
      <c r="B19" s="75"/>
      <c r="C19" s="76" t="s">
        <v>138</v>
      </c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2"/>
    </row>
    <row r="20" s="11" customFormat="1" ht="16.5" customHeight="1" spans="1:99">
      <c r="A20" s="80"/>
      <c r="B20" s="75"/>
      <c r="C20" s="76" t="s">
        <v>139</v>
      </c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2"/>
    </row>
    <row r="21" s="11" customFormat="1" ht="16.5" customHeight="1" spans="1:99">
      <c r="A21" s="80"/>
      <c r="B21" s="75"/>
      <c r="C21" s="76" t="s">
        <v>140</v>
      </c>
      <c r="D21" s="77">
        <v>167.68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2"/>
    </row>
    <row r="22" s="11" customFormat="1" ht="16.5" customHeight="1" spans="1:99">
      <c r="A22" s="80"/>
      <c r="B22" s="75"/>
      <c r="C22" s="76" t="s">
        <v>141</v>
      </c>
      <c r="D22" s="77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2"/>
    </row>
    <row r="23" s="11" customFormat="1" ht="16.5" customHeight="1" spans="1:99">
      <c r="A23" s="80"/>
      <c r="B23" s="75"/>
      <c r="C23" s="76" t="s">
        <v>142</v>
      </c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2"/>
    </row>
    <row r="24" s="11" customFormat="1" ht="16.5" customHeight="1" spans="1:99">
      <c r="A24" s="80"/>
      <c r="B24" s="75"/>
      <c r="C24" s="76" t="s">
        <v>143</v>
      </c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2"/>
    </row>
    <row r="25" s="11" customFormat="1" ht="16.5" customHeight="1" spans="1:99">
      <c r="A25" s="80"/>
      <c r="B25" s="75"/>
      <c r="C25" s="76" t="s">
        <v>144</v>
      </c>
      <c r="D25" s="77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2"/>
    </row>
    <row r="26" s="11" customFormat="1" ht="16.5" customHeight="1" spans="1:99">
      <c r="A26" s="80"/>
      <c r="B26" s="75"/>
      <c r="C26" s="76" t="s">
        <v>145</v>
      </c>
      <c r="D26" s="77">
        <v>9.32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2"/>
    </row>
    <row r="27" s="11" customFormat="1" ht="16.5" customHeight="1" spans="1:99">
      <c r="A27" s="80"/>
      <c r="B27" s="75"/>
      <c r="C27" s="76" t="s">
        <v>146</v>
      </c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2"/>
    </row>
    <row r="28" s="11" customFormat="1" ht="16.5" customHeight="1" spans="1:99">
      <c r="A28" s="80"/>
      <c r="B28" s="75"/>
      <c r="C28" s="76" t="s">
        <v>147</v>
      </c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2"/>
    </row>
    <row r="29" s="11" customFormat="1" ht="16.5" customHeight="1" spans="1:99">
      <c r="A29" s="80"/>
      <c r="B29" s="75"/>
      <c r="C29" s="76" t="s">
        <v>148</v>
      </c>
      <c r="D29" s="77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2"/>
    </row>
    <row r="30" s="11" customFormat="1" ht="16.5" customHeight="1" spans="1:99">
      <c r="A30" s="80"/>
      <c r="B30" s="75"/>
      <c r="C30" s="76" t="s">
        <v>149</v>
      </c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2"/>
    </row>
    <row r="31" s="11" customFormat="1" ht="16.5" customHeight="1" spans="1:99">
      <c r="A31" s="80"/>
      <c r="B31" s="75"/>
      <c r="C31" s="76" t="s">
        <v>150</v>
      </c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2"/>
    </row>
    <row r="32" s="11" customFormat="1" ht="16.5" customHeight="1" spans="1:99">
      <c r="A32" s="80"/>
      <c r="B32" s="75"/>
      <c r="C32" s="76" t="s">
        <v>151</v>
      </c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2"/>
    </row>
    <row r="33" s="11" customFormat="1" ht="16.5" customHeight="1" spans="1:99">
      <c r="A33" s="80"/>
      <c r="B33" s="75"/>
      <c r="C33" s="76" t="s">
        <v>152</v>
      </c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2"/>
    </row>
    <row r="34" ht="16.5" customHeight="1" spans="1:98">
      <c r="A34" s="72" t="s">
        <v>153</v>
      </c>
      <c r="B34" s="43">
        <v>187.95</v>
      </c>
      <c r="C34" s="6" t="s">
        <v>154</v>
      </c>
      <c r="D34" s="77">
        <f>SUM(D11:D30)</f>
        <v>187.95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5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41.847619047619" style="1" customWidth="1"/>
    <col min="2" max="2" width="14.4285714285714" style="1" customWidth="1"/>
    <col min="3" max="11" width="14.2857142857143" style="1" customWidth="1"/>
    <col min="12" max="13" width="6.84761904761905" style="1" customWidth="1"/>
  </cols>
  <sheetData>
    <row r="1" ht="24.75" customHeight="1" spans="1:1">
      <c r="A1" s="22" t="s">
        <v>28</v>
      </c>
    </row>
    <row r="2" ht="24.75" customHeight="1" spans="1:11">
      <c r="A2" s="3" t="s">
        <v>155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156</v>
      </c>
      <c r="B4" s="6" t="s">
        <v>107</v>
      </c>
      <c r="C4" s="6" t="s">
        <v>157</v>
      </c>
      <c r="D4" s="6"/>
      <c r="E4" s="6"/>
      <c r="F4" s="6" t="s">
        <v>158</v>
      </c>
      <c r="G4" s="6"/>
      <c r="H4" s="6"/>
      <c r="I4" s="6" t="s">
        <v>159</v>
      </c>
      <c r="J4" s="6"/>
      <c r="K4" s="7"/>
    </row>
    <row r="5" ht="24.75" customHeight="1" spans="1:11">
      <c r="A5" s="5"/>
      <c r="B5" s="6"/>
      <c r="C5" s="6" t="s">
        <v>107</v>
      </c>
      <c r="D5" s="6" t="s">
        <v>103</v>
      </c>
      <c r="E5" s="6" t="s">
        <v>104</v>
      </c>
      <c r="F5" s="6" t="s">
        <v>107</v>
      </c>
      <c r="G5" s="6" t="s">
        <v>103</v>
      </c>
      <c r="H5" s="6" t="s">
        <v>104</v>
      </c>
      <c r="I5" s="49" t="s">
        <v>107</v>
      </c>
      <c r="J5" s="49" t="s">
        <v>103</v>
      </c>
      <c r="K5" s="50" t="s">
        <v>104</v>
      </c>
    </row>
    <row r="6" ht="24.75" customHeight="1" spans="1:11">
      <c r="A6" s="5" t="s">
        <v>106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1" t="s">
        <v>107</v>
      </c>
      <c r="B7" s="59">
        <v>187.95</v>
      </c>
      <c r="C7" s="59">
        <v>187.95</v>
      </c>
      <c r="D7" s="59">
        <v>115.25</v>
      </c>
      <c r="E7" s="59">
        <v>72.7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4">
        <v>0</v>
      </c>
      <c r="L7" s="2"/>
      <c r="M7" s="2"/>
    </row>
    <row r="8" ht="24.75" customHeight="1" spans="1:11">
      <c r="A8" s="41" t="s">
        <v>160</v>
      </c>
      <c r="B8" s="59">
        <v>187.95</v>
      </c>
      <c r="C8" s="59">
        <v>187.95</v>
      </c>
      <c r="D8" s="59">
        <v>115.25</v>
      </c>
      <c r="E8" s="59">
        <v>72.7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4">
        <v>0</v>
      </c>
    </row>
    <row r="9" ht="24.75" customHeight="1" spans="1:11">
      <c r="A9" s="8"/>
      <c r="B9" s="9"/>
      <c r="C9" s="9"/>
      <c r="D9" s="9"/>
      <c r="E9" s="9"/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  <row r="10" ht="24.75" customHeight="1" spans="1:11">
      <c r="A10" s="8"/>
      <c r="B10" s="9"/>
      <c r="C10" s="9"/>
      <c r="D10" s="9"/>
      <c r="E10" s="9"/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0">
        <v>0</v>
      </c>
    </row>
    <row r="11" ht="24.75" customHeight="1" spans="1:11">
      <c r="A11" s="8"/>
      <c r="B11" s="9"/>
      <c r="C11" s="9"/>
      <c r="D11" s="9"/>
      <c r="E11" s="9"/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0">
        <v>0</v>
      </c>
    </row>
    <row r="12" ht="24.75" customHeight="1" spans="1:11">
      <c r="A12" s="8"/>
      <c r="B12" s="9"/>
      <c r="C12" s="9"/>
      <c r="D12" s="9"/>
      <c r="E12" s="9"/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0">
        <v>0</v>
      </c>
    </row>
    <row r="13" ht="24.75" customHeight="1" spans="1:11">
      <c r="A13" s="8"/>
      <c r="B13" s="9"/>
      <c r="C13" s="9"/>
      <c r="D13" s="9"/>
      <c r="E13" s="9"/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0">
        <v>0</v>
      </c>
    </row>
    <row r="14" ht="24.75" customHeight="1" spans="1:11">
      <c r="A14" s="8"/>
      <c r="B14" s="9"/>
      <c r="C14" s="9"/>
      <c r="D14" s="9"/>
      <c r="E14" s="9"/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0">
        <v>0</v>
      </c>
    </row>
    <row r="15" ht="24.75" customHeight="1" spans="1:11">
      <c r="A15" s="8"/>
      <c r="B15" s="9"/>
      <c r="C15" s="9"/>
      <c r="D15" s="9"/>
      <c r="E15" s="9"/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0">
        <v>0</v>
      </c>
    </row>
    <row r="16" ht="24.75" customHeight="1" spans="1:11">
      <c r="A16" s="8"/>
      <c r="B16" s="9"/>
      <c r="C16" s="9"/>
      <c r="D16" s="9"/>
      <c r="E16" s="9"/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0">
        <v>0</v>
      </c>
    </row>
    <row r="17" ht="24.75" customHeight="1" spans="1:11">
      <c r="A17" s="8"/>
      <c r="B17" s="9"/>
      <c r="C17" s="9"/>
      <c r="D17" s="9"/>
      <c r="E17" s="9"/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0">
        <v>0</v>
      </c>
    </row>
    <row r="18" ht="24.75" customHeight="1" spans="1:11">
      <c r="A18" s="8"/>
      <c r="B18" s="9"/>
      <c r="C18" s="9"/>
      <c r="D18" s="9"/>
      <c r="E18" s="9"/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0">
        <v>0</v>
      </c>
    </row>
    <row r="19" ht="24.75" customHeight="1" spans="1:11">
      <c r="A19" s="8"/>
      <c r="B19" s="9"/>
      <c r="C19" s="9"/>
      <c r="D19" s="9"/>
      <c r="E19" s="9"/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0">
        <v>0</v>
      </c>
    </row>
    <row r="20" ht="24.75" customHeight="1" spans="1:11">
      <c r="A20" s="8"/>
      <c r="B20" s="9"/>
      <c r="C20" s="9"/>
      <c r="D20" s="9"/>
      <c r="E20" s="9"/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0">
        <v>0</v>
      </c>
    </row>
    <row r="21" ht="24.75" customHeight="1" spans="1:11">
      <c r="A21" s="8"/>
      <c r="B21" s="9"/>
      <c r="C21" s="9"/>
      <c r="D21" s="9"/>
      <c r="E21" s="9"/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0">
        <v>0</v>
      </c>
    </row>
    <row r="22" ht="24.75" customHeight="1" spans="1:11">
      <c r="A22" s="8"/>
      <c r="B22" s="9"/>
      <c r="C22" s="9"/>
      <c r="D22" s="9"/>
      <c r="E22" s="9"/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0">
        <v>0</v>
      </c>
    </row>
    <row r="23" ht="24.75" customHeight="1" spans="1:11">
      <c r="A23" s="8"/>
      <c r="B23" s="9"/>
      <c r="C23" s="9"/>
      <c r="D23" s="9"/>
      <c r="E23" s="9"/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0">
        <v>0</v>
      </c>
    </row>
    <row r="24" ht="24.75" customHeight="1" spans="1:11">
      <c r="A24" s="8"/>
      <c r="B24" s="9"/>
      <c r="C24" s="9"/>
      <c r="D24" s="9"/>
      <c r="E24" s="9"/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0">
        <v>0</v>
      </c>
    </row>
    <row r="25" ht="24.75" customHeight="1" spans="1:11">
      <c r="A25" s="8"/>
      <c r="B25" s="9"/>
      <c r="C25" s="9"/>
      <c r="D25" s="9"/>
      <c r="E25" s="9"/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0">
        <v>0</v>
      </c>
    </row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9"/>
  <sheetViews>
    <sheetView showGridLines="0" showZeros="0" workbookViewId="0">
      <selection activeCell="I12" sqref="I12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47619047619" style="1" customWidth="1"/>
    <col min="6" max="7" width="6.84761904761905" style="1" customWidth="1"/>
  </cols>
  <sheetData>
    <row r="1" ht="24.75" customHeight="1" spans="1:2">
      <c r="A1" s="22" t="s">
        <v>28</v>
      </c>
      <c r="B1" s="23"/>
    </row>
    <row r="2" ht="24.75" customHeight="1" spans="1:5">
      <c r="A2" s="3" t="s">
        <v>161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101</v>
      </c>
      <c r="B4" s="6"/>
      <c r="C4" s="5" t="s">
        <v>157</v>
      </c>
      <c r="D4" s="6"/>
      <c r="E4" s="7"/>
    </row>
    <row r="5" ht="24.75" customHeight="1" spans="1:5">
      <c r="A5" s="5" t="s">
        <v>162</v>
      </c>
      <c r="B5" s="6" t="s">
        <v>163</v>
      </c>
      <c r="C5" s="49" t="s">
        <v>107</v>
      </c>
      <c r="D5" s="49" t="s">
        <v>103</v>
      </c>
      <c r="E5" s="50" t="s">
        <v>104</v>
      </c>
    </row>
    <row r="6" ht="24.75" customHeight="1" spans="1:5">
      <c r="A6" s="5" t="s">
        <v>106</v>
      </c>
      <c r="B6" s="6" t="s">
        <v>106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1"/>
      <c r="B7" s="58" t="s">
        <v>107</v>
      </c>
      <c r="C7" s="59">
        <f>C8+C12+C15</f>
        <v>187.95</v>
      </c>
      <c r="D7" s="59">
        <f>D8+D12+D15</f>
        <v>115.25</v>
      </c>
      <c r="E7" s="59">
        <f>E8+E12+E15</f>
        <v>72.7</v>
      </c>
      <c r="F7" s="2"/>
      <c r="G7" s="2"/>
    </row>
    <row r="8" ht="24.75" customHeight="1" spans="1:5">
      <c r="A8" s="60">
        <v>215</v>
      </c>
      <c r="B8" s="61" t="s">
        <v>108</v>
      </c>
      <c r="C8" s="59">
        <v>167.68</v>
      </c>
      <c r="D8" s="59">
        <v>94.98</v>
      </c>
      <c r="E8" s="54">
        <v>72.7</v>
      </c>
    </row>
    <row r="9" ht="24.75" customHeight="1" spans="1:5">
      <c r="A9" s="62">
        <v>21506</v>
      </c>
      <c r="B9" s="63" t="s">
        <v>109</v>
      </c>
      <c r="C9" s="59">
        <f>C10+C11</f>
        <v>167.68</v>
      </c>
      <c r="D9" s="59">
        <f>D10+D11</f>
        <v>94.98</v>
      </c>
      <c r="E9" s="59">
        <f>E10+E11</f>
        <v>72.7</v>
      </c>
    </row>
    <row r="10" ht="24.75" customHeight="1" spans="1:5">
      <c r="A10" s="41">
        <v>2150601</v>
      </c>
      <c r="B10" s="64" t="s">
        <v>164</v>
      </c>
      <c r="C10" s="9">
        <v>94.98</v>
      </c>
      <c r="D10" s="9">
        <v>94.98</v>
      </c>
      <c r="E10" s="10"/>
    </row>
    <row r="11" ht="24.75" customHeight="1" spans="1:5">
      <c r="A11" s="41">
        <v>2150699</v>
      </c>
      <c r="B11" s="64" t="s">
        <v>165</v>
      </c>
      <c r="C11" s="9">
        <v>72.7</v>
      </c>
      <c r="D11" s="9"/>
      <c r="E11" s="10">
        <v>72.7</v>
      </c>
    </row>
    <row r="12" ht="24.75" customHeight="1" spans="1:5">
      <c r="A12" s="61" t="s">
        <v>166</v>
      </c>
      <c r="B12" s="63" t="s">
        <v>112</v>
      </c>
      <c r="C12" s="9">
        <v>10.95</v>
      </c>
      <c r="D12" s="9">
        <v>10.95</v>
      </c>
      <c r="E12" s="10"/>
    </row>
    <row r="13" ht="24.75" customHeight="1" spans="1:5">
      <c r="A13" s="62">
        <v>20899</v>
      </c>
      <c r="B13" s="63" t="s">
        <v>167</v>
      </c>
      <c r="C13" s="9">
        <v>10.95</v>
      </c>
      <c r="D13" s="9">
        <v>10.95</v>
      </c>
      <c r="E13" s="10"/>
    </row>
    <row r="14" ht="24.75" customHeight="1" spans="1:5">
      <c r="A14" s="41">
        <v>2089901</v>
      </c>
      <c r="B14" s="64" t="s">
        <v>168</v>
      </c>
      <c r="C14" s="9">
        <v>10.95</v>
      </c>
      <c r="D14" s="9">
        <v>10.95</v>
      </c>
      <c r="E14" s="10"/>
    </row>
    <row r="15" ht="24.75" customHeight="1" spans="1:5">
      <c r="A15" s="61" t="s">
        <v>169</v>
      </c>
      <c r="B15" s="63" t="s">
        <v>115</v>
      </c>
      <c r="C15" s="9">
        <v>9.32</v>
      </c>
      <c r="D15" s="9">
        <v>9.32</v>
      </c>
      <c r="E15" s="10"/>
    </row>
    <row r="16" ht="24.75" customHeight="1" spans="1:5">
      <c r="A16" s="61" t="s">
        <v>170</v>
      </c>
      <c r="B16" s="63" t="s">
        <v>116</v>
      </c>
      <c r="C16" s="59">
        <v>9.32</v>
      </c>
      <c r="D16" s="59">
        <v>9.32</v>
      </c>
      <c r="E16" s="54"/>
    </row>
    <row r="17" ht="24.75" customHeight="1" spans="1:5">
      <c r="A17" s="65" t="s">
        <v>171</v>
      </c>
      <c r="B17" s="64" t="s">
        <v>117</v>
      </c>
      <c r="C17" s="59">
        <v>9.32</v>
      </c>
      <c r="D17" s="59">
        <v>9.32</v>
      </c>
      <c r="E17" s="54"/>
    </row>
    <row r="18" ht="24.75" customHeight="1" spans="1:5">
      <c r="A18" s="60"/>
      <c r="B18" s="61"/>
      <c r="C18" s="9"/>
      <c r="D18" s="9"/>
      <c r="E18" s="10"/>
    </row>
    <row r="19" ht="24.75" customHeight="1" spans="1:5">
      <c r="A19" s="60"/>
      <c r="B19" s="61"/>
      <c r="C19" s="9"/>
      <c r="D19" s="9"/>
      <c r="E19" s="10"/>
    </row>
    <row r="20" ht="24.75" customHeight="1" spans="1:5">
      <c r="A20" s="41"/>
      <c r="B20" s="65"/>
      <c r="C20" s="9"/>
      <c r="D20" s="9"/>
      <c r="E20" s="10"/>
    </row>
    <row r="21" ht="24.75" customHeight="1" spans="1:5">
      <c r="A21" s="41"/>
      <c r="B21" s="65"/>
      <c r="C21" s="9"/>
      <c r="D21" s="9"/>
      <c r="E21" s="10"/>
    </row>
    <row r="22" ht="24.75" customHeight="1" spans="1:5">
      <c r="A22" s="51"/>
      <c r="B22" s="58"/>
      <c r="C22" s="59"/>
      <c r="D22" s="59"/>
      <c r="E22" s="54"/>
    </row>
    <row r="23" ht="24.75" customHeight="1" spans="1:5">
      <c r="A23" s="51"/>
      <c r="B23" s="58"/>
      <c r="C23" s="59"/>
      <c r="D23" s="59"/>
      <c r="E23" s="54"/>
    </row>
    <row r="24" ht="24.75" customHeight="1" spans="1:5">
      <c r="A24" s="8"/>
      <c r="B24" s="66"/>
      <c r="C24" s="9"/>
      <c r="D24" s="9"/>
      <c r="E24" s="10"/>
    </row>
    <row r="25" ht="24.75" customHeight="1" spans="1:5">
      <c r="A25" s="8"/>
      <c r="B25" s="66"/>
      <c r="C25" s="9"/>
      <c r="D25" s="9"/>
      <c r="E25" s="10"/>
    </row>
    <row r="26" ht="24.75" customHeight="1" spans="1:5">
      <c r="A26" s="8"/>
      <c r="B26" s="66"/>
      <c r="C26" s="9"/>
      <c r="D26" s="9"/>
      <c r="E26" s="10"/>
    </row>
    <row r="27" ht="24.75" customHeight="1" spans="1:5">
      <c r="A27" s="51"/>
      <c r="B27" s="58"/>
      <c r="C27" s="59"/>
      <c r="D27" s="59"/>
      <c r="E27" s="54"/>
    </row>
    <row r="28" ht="24.75" customHeight="1" spans="1:5">
      <c r="A28" s="51"/>
      <c r="B28" s="58"/>
      <c r="C28" s="59"/>
      <c r="D28" s="59"/>
      <c r="E28" s="54"/>
    </row>
    <row r="29" ht="24.75" customHeight="1" spans="1:5">
      <c r="A29" s="8"/>
      <c r="B29" s="66"/>
      <c r="C29" s="9"/>
      <c r="D29" s="9"/>
      <c r="E29" s="10"/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6"/>
  <sheetViews>
    <sheetView showGridLines="0" showZeros="0" tabSelected="1" workbookViewId="0">
      <selection activeCell="I14" sqref="I14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4761904761905" style="1" customWidth="1"/>
  </cols>
  <sheetData>
    <row r="1" ht="24.75" customHeight="1" spans="1:2">
      <c r="A1" s="22" t="s">
        <v>28</v>
      </c>
      <c r="B1" s="23"/>
    </row>
    <row r="2" ht="24.75" customHeight="1" spans="1:5">
      <c r="A2" s="46" t="s">
        <v>172</v>
      </c>
      <c r="B2" s="46"/>
      <c r="C2" s="46"/>
      <c r="D2" s="46"/>
      <c r="E2" s="46"/>
    </row>
    <row r="3" ht="24.75" customHeight="1" spans="5:5">
      <c r="E3" s="4" t="s">
        <v>30</v>
      </c>
    </row>
    <row r="4" ht="24.75" customHeight="1" spans="1:5">
      <c r="A4" s="5" t="s">
        <v>173</v>
      </c>
      <c r="B4" s="6"/>
      <c r="C4" s="5" t="s">
        <v>174</v>
      </c>
      <c r="D4" s="6"/>
      <c r="E4" s="7"/>
    </row>
    <row r="5" ht="24.75" customHeight="1" spans="1:5">
      <c r="A5" s="47" t="s">
        <v>162</v>
      </c>
      <c r="B5" s="6" t="s">
        <v>163</v>
      </c>
      <c r="C5" s="48" t="s">
        <v>107</v>
      </c>
      <c r="D5" s="49" t="s">
        <v>175</v>
      </c>
      <c r="E5" s="50" t="s">
        <v>176</v>
      </c>
    </row>
    <row r="6" ht="24.75" customHeight="1" spans="1:5">
      <c r="A6" s="47" t="s">
        <v>106</v>
      </c>
      <c r="B6" s="6" t="s">
        <v>106</v>
      </c>
      <c r="C6" s="5">
        <v>1</v>
      </c>
      <c r="D6" s="6">
        <v>2</v>
      </c>
      <c r="E6" s="7">
        <v>3</v>
      </c>
    </row>
    <row r="7" s="11" customFormat="1" ht="25.5" customHeight="1" spans="1:7">
      <c r="A7" s="51"/>
      <c r="B7" s="25" t="s">
        <v>107</v>
      </c>
      <c r="C7" s="52">
        <f>C8+C19</f>
        <v>115.25</v>
      </c>
      <c r="D7" s="52">
        <f>D8+D19</f>
        <v>109.55</v>
      </c>
      <c r="E7" s="52">
        <f>E8+E19</f>
        <v>5.7</v>
      </c>
      <c r="F7" s="2"/>
      <c r="G7" s="2"/>
    </row>
    <row r="8" ht="25.5" customHeight="1" spans="1:5">
      <c r="A8" s="51" t="s">
        <v>177</v>
      </c>
      <c r="B8" s="25" t="s">
        <v>178</v>
      </c>
      <c r="C8" s="52">
        <v>109.55</v>
      </c>
      <c r="D8" s="53">
        <f t="shared" ref="D8:D12" si="0">C8</f>
        <v>109.55</v>
      </c>
      <c r="E8" s="54"/>
    </row>
    <row r="9" ht="25.5" customHeight="1" spans="1:5">
      <c r="A9" s="8" t="s">
        <v>179</v>
      </c>
      <c r="B9" s="29" t="s">
        <v>180</v>
      </c>
      <c r="C9" s="55">
        <v>52.65</v>
      </c>
      <c r="D9" s="53">
        <f>C9</f>
        <v>52.65</v>
      </c>
      <c r="E9" s="10"/>
    </row>
    <row r="10" ht="25.5" customHeight="1" spans="1:5">
      <c r="A10" s="8" t="s">
        <v>181</v>
      </c>
      <c r="B10" s="29" t="s">
        <v>182</v>
      </c>
      <c r="C10" s="55">
        <v>27.21</v>
      </c>
      <c r="D10" s="53">
        <f>C10</f>
        <v>27.21</v>
      </c>
      <c r="E10" s="10"/>
    </row>
    <row r="11" ht="25.5" customHeight="1" spans="1:5">
      <c r="A11" s="8" t="s">
        <v>183</v>
      </c>
      <c r="B11" s="29" t="s">
        <v>184</v>
      </c>
      <c r="C11" s="55">
        <v>5.06</v>
      </c>
      <c r="D11" s="53">
        <f>C11</f>
        <v>5.06</v>
      </c>
      <c r="E11" s="10"/>
    </row>
    <row r="12" ht="25.5" customHeight="1" spans="1:5">
      <c r="A12" s="8" t="s">
        <v>185</v>
      </c>
      <c r="B12" s="29" t="s">
        <v>186</v>
      </c>
      <c r="C12" s="55">
        <v>4.36</v>
      </c>
      <c r="D12" s="53">
        <f>C12</f>
        <v>4.36</v>
      </c>
      <c r="E12" s="10"/>
    </row>
    <row r="13" ht="25.5" customHeight="1" spans="1:5">
      <c r="A13" s="8" t="s">
        <v>187</v>
      </c>
      <c r="B13" s="29" t="s">
        <v>188</v>
      </c>
      <c r="C13" s="55"/>
      <c r="D13" s="53">
        <f t="shared" ref="D13:D18" si="1">C13</f>
        <v>0</v>
      </c>
      <c r="E13" s="10"/>
    </row>
    <row r="14" ht="25.5" customHeight="1" spans="1:5">
      <c r="A14" s="8" t="s">
        <v>189</v>
      </c>
      <c r="B14" s="29" t="s">
        <v>190</v>
      </c>
      <c r="C14" s="55"/>
      <c r="D14" s="53">
        <f>C14</f>
        <v>0</v>
      </c>
      <c r="E14" s="10"/>
    </row>
    <row r="15" ht="25.5" customHeight="1" spans="1:5">
      <c r="A15" s="8" t="s">
        <v>191</v>
      </c>
      <c r="B15" s="29" t="s">
        <v>192</v>
      </c>
      <c r="C15" s="55"/>
      <c r="D15" s="53">
        <f>C15</f>
        <v>0</v>
      </c>
      <c r="E15" s="10"/>
    </row>
    <row r="16" ht="25.5" customHeight="1" spans="1:5">
      <c r="A16" s="8" t="s">
        <v>193</v>
      </c>
      <c r="B16" s="29" t="s">
        <v>194</v>
      </c>
      <c r="C16" s="55"/>
      <c r="D16" s="53">
        <f>C16</f>
        <v>0</v>
      </c>
      <c r="E16" s="10"/>
    </row>
    <row r="17" ht="25.5" customHeight="1" spans="1:5">
      <c r="A17" s="8" t="s">
        <v>195</v>
      </c>
      <c r="B17" s="29" t="s">
        <v>196</v>
      </c>
      <c r="C17" s="55">
        <v>10.95</v>
      </c>
      <c r="D17" s="53">
        <f>C17</f>
        <v>10.95</v>
      </c>
      <c r="E17" s="10"/>
    </row>
    <row r="18" ht="25.5" customHeight="1" spans="1:5">
      <c r="A18" s="8" t="s">
        <v>197</v>
      </c>
      <c r="B18" s="29" t="s">
        <v>198</v>
      </c>
      <c r="C18" s="55">
        <v>9.32</v>
      </c>
      <c r="D18" s="53">
        <f>C18</f>
        <v>9.32</v>
      </c>
      <c r="E18" s="10"/>
    </row>
    <row r="19" ht="25.5" customHeight="1" spans="1:5">
      <c r="A19" s="51" t="s">
        <v>199</v>
      </c>
      <c r="B19" s="25" t="s">
        <v>200</v>
      </c>
      <c r="C19" s="52">
        <v>5.7</v>
      </c>
      <c r="D19" s="53"/>
      <c r="E19" s="54">
        <f>SUM(E20:E34)</f>
        <v>5.7</v>
      </c>
    </row>
    <row r="20" ht="25.5" customHeight="1" spans="1:5">
      <c r="A20" s="8" t="s">
        <v>201</v>
      </c>
      <c r="B20" s="29" t="s">
        <v>202</v>
      </c>
      <c r="C20" s="55">
        <v>0.59</v>
      </c>
      <c r="D20" s="56"/>
      <c r="E20" s="10">
        <v>0.59</v>
      </c>
    </row>
    <row r="21" ht="25.5" customHeight="1" spans="1:5">
      <c r="A21" s="8" t="s">
        <v>203</v>
      </c>
      <c r="B21" s="29" t="s">
        <v>204</v>
      </c>
      <c r="C21" s="55">
        <v>0.3</v>
      </c>
      <c r="D21" s="56"/>
      <c r="E21" s="10">
        <v>0.3</v>
      </c>
    </row>
    <row r="22" ht="25.5" customHeight="1" spans="1:5">
      <c r="A22" s="8" t="s">
        <v>205</v>
      </c>
      <c r="B22" s="29" t="s">
        <v>206</v>
      </c>
      <c r="C22" s="55">
        <v>0.3</v>
      </c>
      <c r="D22" s="56"/>
      <c r="E22" s="10">
        <v>0.3</v>
      </c>
    </row>
    <row r="23" ht="25.5" customHeight="1" spans="1:5">
      <c r="A23" s="8" t="s">
        <v>207</v>
      </c>
      <c r="B23" s="29" t="s">
        <v>208</v>
      </c>
      <c r="C23" s="55">
        <v>0.89</v>
      </c>
      <c r="D23" s="56"/>
      <c r="E23" s="10">
        <v>0.89</v>
      </c>
    </row>
    <row r="24" ht="25.5" customHeight="1" spans="1:5">
      <c r="A24" s="8" t="s">
        <v>209</v>
      </c>
      <c r="B24" s="29" t="s">
        <v>210</v>
      </c>
      <c r="C24" s="55"/>
      <c r="D24" s="56"/>
      <c r="E24" s="10"/>
    </row>
    <row r="25" ht="25.5" customHeight="1" spans="1:5">
      <c r="A25" s="8" t="s">
        <v>211</v>
      </c>
      <c r="B25" s="29" t="s">
        <v>212</v>
      </c>
      <c r="C25" s="55">
        <v>2.24</v>
      </c>
      <c r="D25" s="56"/>
      <c r="E25" s="10">
        <v>2.24</v>
      </c>
    </row>
    <row r="26" ht="25.5" customHeight="1" spans="1:5">
      <c r="A26" s="8" t="s">
        <v>213</v>
      </c>
      <c r="B26" s="29" t="s">
        <v>214</v>
      </c>
      <c r="C26" s="55"/>
      <c r="D26" s="56"/>
      <c r="E26" s="10"/>
    </row>
    <row r="27" ht="25.5" customHeight="1" spans="1:5">
      <c r="A27" s="8" t="s">
        <v>215</v>
      </c>
      <c r="B27" s="29" t="s">
        <v>216</v>
      </c>
      <c r="C27" s="55"/>
      <c r="D27" s="56"/>
      <c r="E27" s="10"/>
    </row>
    <row r="28" ht="25.5" customHeight="1" spans="1:5">
      <c r="A28" s="8" t="s">
        <v>217</v>
      </c>
      <c r="B28" s="29" t="s">
        <v>218</v>
      </c>
      <c r="C28" s="55"/>
      <c r="D28" s="56"/>
      <c r="E28" s="10"/>
    </row>
    <row r="29" ht="25.5" customHeight="1" spans="1:5">
      <c r="A29" s="8" t="s">
        <v>219</v>
      </c>
      <c r="B29" s="29" t="s">
        <v>220</v>
      </c>
      <c r="C29" s="55"/>
      <c r="D29" s="56"/>
      <c r="E29" s="10"/>
    </row>
    <row r="30" ht="25.5" customHeight="1" spans="1:5">
      <c r="A30" s="8" t="s">
        <v>221</v>
      </c>
      <c r="B30" s="29" t="s">
        <v>222</v>
      </c>
      <c r="C30" s="55">
        <v>0.73</v>
      </c>
      <c r="D30" s="56"/>
      <c r="E30" s="10">
        <v>0.73</v>
      </c>
    </row>
    <row r="31" ht="25.5" customHeight="1" spans="1:5">
      <c r="A31" s="8" t="s">
        <v>223</v>
      </c>
      <c r="B31" s="29" t="s">
        <v>224</v>
      </c>
      <c r="C31" s="55">
        <v>0.65</v>
      </c>
      <c r="D31" s="56"/>
      <c r="E31" s="10">
        <v>0.65</v>
      </c>
    </row>
    <row r="32" ht="25.5" customHeight="1" spans="1:5">
      <c r="A32" s="8" t="s">
        <v>225</v>
      </c>
      <c r="B32" s="29" t="s">
        <v>226</v>
      </c>
      <c r="C32" s="55"/>
      <c r="D32" s="56"/>
      <c r="E32" s="10"/>
    </row>
    <row r="33" ht="25.5" customHeight="1" spans="1:5">
      <c r="A33" s="8" t="s">
        <v>227</v>
      </c>
      <c r="B33" s="29" t="s">
        <v>228</v>
      </c>
      <c r="C33" s="55"/>
      <c r="D33" s="56"/>
      <c r="E33" s="10"/>
    </row>
    <row r="34" ht="25.5" customHeight="1" spans="1:5">
      <c r="A34" s="8" t="s">
        <v>229</v>
      </c>
      <c r="B34" s="29" t="s">
        <v>230</v>
      </c>
      <c r="C34" s="55"/>
      <c r="D34" s="56"/>
      <c r="E34" s="10"/>
    </row>
    <row r="35" ht="25.5" customHeight="1" spans="1:5">
      <c r="A35" s="51" t="s">
        <v>231</v>
      </c>
      <c r="B35" s="25" t="s">
        <v>232</v>
      </c>
      <c r="C35" s="52"/>
      <c r="D35" s="53"/>
      <c r="E35" s="54"/>
    </row>
    <row r="36" ht="25.5" customHeight="1" spans="1:5">
      <c r="A36" s="8" t="s">
        <v>233</v>
      </c>
      <c r="B36" s="29" t="s">
        <v>234</v>
      </c>
      <c r="C36" s="55"/>
      <c r="D36" s="56"/>
      <c r="E36" s="10"/>
    </row>
    <row r="37" ht="25.5" customHeight="1" spans="1:5">
      <c r="A37" s="8" t="s">
        <v>235</v>
      </c>
      <c r="B37" s="29" t="s">
        <v>236</v>
      </c>
      <c r="C37" s="55"/>
      <c r="D37" s="56"/>
      <c r="E37" s="10"/>
    </row>
    <row r="38" ht="25.5" customHeight="1" spans="1:5">
      <c r="A38" s="8" t="s">
        <v>237</v>
      </c>
      <c r="B38" s="29" t="s">
        <v>238</v>
      </c>
      <c r="C38" s="55"/>
      <c r="D38" s="56"/>
      <c r="E38" s="10"/>
    </row>
    <row r="39" ht="25.5" customHeight="1" spans="1:5">
      <c r="A39" s="8" t="s">
        <v>239</v>
      </c>
      <c r="B39" s="29" t="s">
        <v>240</v>
      </c>
      <c r="C39" s="55"/>
      <c r="D39" s="56"/>
      <c r="E39" s="10"/>
    </row>
    <row r="40" ht="25.5" customHeight="1" spans="1:5">
      <c r="A40" s="8" t="s">
        <v>241</v>
      </c>
      <c r="B40" s="29" t="s">
        <v>242</v>
      </c>
      <c r="C40" s="55"/>
      <c r="D40" s="56"/>
      <c r="E40" s="10"/>
    </row>
    <row r="41" ht="25.5" customHeight="1" spans="1:5">
      <c r="A41" s="8" t="s">
        <v>243</v>
      </c>
      <c r="B41" s="29" t="s">
        <v>244</v>
      </c>
      <c r="C41" s="55"/>
      <c r="D41" s="56"/>
      <c r="E41" s="10"/>
    </row>
    <row r="43" ht="19.5" customHeight="1" spans="1:5">
      <c r="A43" s="57" t="s">
        <v>245</v>
      </c>
      <c r="B43"/>
      <c r="C43"/>
      <c r="D43"/>
      <c r="E43"/>
    </row>
    <row r="45" customHeight="1" spans="1:7">
      <c r="A45"/>
      <c r="B45"/>
      <c r="C45"/>
      <c r="D45"/>
      <c r="E45"/>
      <c r="F45"/>
      <c r="G45"/>
    </row>
    <row r="46" customHeight="1" spans="1:7">
      <c r="A46"/>
      <c r="B46"/>
      <c r="C46"/>
      <c r="D46"/>
      <c r="E46"/>
      <c r="F46"/>
      <c r="G46"/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李葆红</dc:creator>
  <cp:lastModifiedBy>Administrator</cp:lastModifiedBy>
  <dcterms:created xsi:type="dcterms:W3CDTF">2018-04-03T11:09:14Z</dcterms:created>
  <dcterms:modified xsi:type="dcterms:W3CDTF">2018-04-03T11:12:15Z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2052-9.1.0.4337</vt:lpwstr>
  </property>
</Properties>
</file>